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Titles" localSheetId="1">'财政拨款收支预算总表'!$1:$35</definedName>
    <definedName name="_xlnm.Print_Area" localSheetId="1">'财政拨款收支预算总表'!$A$1:$H$35</definedName>
    <definedName name="_xlnm.Print_Titles" localSheetId="2">'一般公共预算财政拨款支出预算表'!$1:$6</definedName>
    <definedName name="_xlnm.Print_Area" localSheetId="2">'一般公共预算财政拨款支出预算表'!$A$1:$G$30</definedName>
    <definedName name="_xlnm.Print_Titles" localSheetId="3">'基本支出表'!$1:$6</definedName>
    <definedName name="_xlnm.Print_Area" localSheetId="3">'基本支出表'!$A$1:$D$40</definedName>
    <definedName name="_xlnm.Print_Titles" localSheetId="4">'收支总表'!$1:$35</definedName>
    <definedName name="_xlnm.Print_Area" localSheetId="4">'收支总表'!$A$1:$F$35</definedName>
    <definedName name="_xlnm.Print_Titles" localSheetId="5">'收入预算总表'!$1:$7</definedName>
    <definedName name="_xlnm.Print_Area" localSheetId="5">'收入预算总表'!$A$1:$O$34</definedName>
    <definedName name="_xlnm.Print_Titles" localSheetId="6">'支出预算总表'!$1:$6</definedName>
    <definedName name="_xlnm.Print_Area" localSheetId="6">'支出预算总表'!$A$1:$J$33</definedName>
    <definedName name="_xlnm.Print_Titles" localSheetId="7">'政府性基金预算财政拨款支出表'!$1:$7</definedName>
    <definedName name="_xlnm.Print_Area" localSheetId="7">'政府性基金预算财政拨款支出表'!$A$1:$G$11</definedName>
    <definedName name="_xlnm.Print_Area" localSheetId="8">'三公经费预算表'!$A$1:$J$13</definedName>
  </definedNames>
  <calcPr fullCalcOnLoad="1"/>
</workbook>
</file>

<file path=xl/sharedStrings.xml><?xml version="1.0" encoding="utf-8"?>
<sst xmlns="http://schemas.openxmlformats.org/spreadsheetml/2006/main" count="617" uniqueCount="245">
  <si>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</si>
  <si>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</si>
  <si>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</si>
  <si>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</si>
  <si>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</si>
  <si>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</si>
  <si>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</si>
  <si>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</si>
  <si>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</si>
  <si>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</si>
  <si>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</si>
  <si>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</si>
  <si>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</si>
  <si>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</si>
  <si>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</si>
  <si>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</si>
  <si>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</si>
  <si>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</si>
  <si>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</si>
  <si>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</si>
  <si>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</si>
  <si>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</si>
  <si>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</si>
  <si>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</si>
  <si>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</si>
  <si>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</si>
  <si>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</si>
  <si>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</si>
  <si>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</si>
  <si>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</si>
  <si>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</si>
  <si>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</si>
  <si>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</si>
  <si>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</si>
  <si>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</si>
  <si>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</si>
  <si>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</si>
  <si>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</si>
  <si>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</si>
  <si>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</si>
  <si>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</si>
  <si>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</si>
  <si>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</si>
  <si>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</si>
  <si>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</si>
  <si>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</si>
  <si>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</si>
  <si>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</si>
  <si>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</si>
  <si>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</si>
  <si>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</si>
  <si>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</si>
  <si>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</si>
  <si>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本年收入合计</t>
  </si>
  <si>
    <t>二十三、其他支出</t>
  </si>
  <si>
    <t>三、上年结转</t>
  </si>
  <si>
    <t>二十四、债务付息支出</t>
  </si>
  <si>
    <t xml:space="preserve">  其中：一般公共预算拨款</t>
  </si>
  <si>
    <t>二十五、债务发行费用支出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</si>
  <si>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</si>
  <si>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</si>
  <si>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</si>
  <si>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</si>
  <si>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</si>
  <si>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</si>
  <si>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</si>
  <si>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</si>
  <si>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</si>
  <si>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</si>
  <si>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</si>
  <si>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</si>
  <si>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</si>
  <si>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</si>
  <si>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</si>
  <si>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</si>
  <si>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</si>
  <si>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205</t>
  </si>
  <si>
    <t>教育支出</t>
  </si>
  <si>
    <t>　03</t>
  </si>
  <si>
    <t>　职业教育</t>
  </si>
  <si>
    <t>　　205</t>
  </si>
  <si>
    <t>　　03</t>
  </si>
  <si>
    <t>02</t>
  </si>
  <si>
    <t>　　中专教育</t>
  </si>
  <si>
    <t>208</t>
  </si>
  <si>
    <t>社会保障和就业支出</t>
  </si>
  <si>
    <t>　05</t>
  </si>
  <si>
    <t>　行政事业单位离退休</t>
  </si>
  <si>
    <t>　　208</t>
  </si>
  <si>
    <t>　　05</t>
  </si>
  <si>
    <t>01</t>
  </si>
  <si>
    <t>　　归口管理的行政单位离退休</t>
  </si>
  <si>
    <t>　　事业单位离退休</t>
  </si>
  <si>
    <t>05</t>
  </si>
  <si>
    <t>　　机关事业单位基本养老保险缴费支出</t>
  </si>
  <si>
    <t>06</t>
  </si>
  <si>
    <t>　　机关事业单位职业年金缴费支出</t>
  </si>
  <si>
    <t>　11</t>
  </si>
  <si>
    <t>　残疾人事业</t>
  </si>
  <si>
    <t>　　11</t>
  </si>
  <si>
    <t>　　行政运行</t>
  </si>
  <si>
    <t>　　一般行政管理事务</t>
  </si>
  <si>
    <t>04</t>
  </si>
  <si>
    <t>　　残疾人康复</t>
  </si>
  <si>
    <t>　　残疾人就业和扶贫</t>
  </si>
  <si>
    <t>　　残疾人体育</t>
  </si>
  <si>
    <t>99</t>
  </si>
  <si>
    <t>　　其他残疾人事业支出</t>
  </si>
  <si>
    <t>210</t>
  </si>
  <si>
    <t>卫生健康支出</t>
  </si>
  <si>
    <t>　行政事业单位医疗</t>
  </si>
  <si>
    <t>　　210</t>
  </si>
  <si>
    <t>　　事业单位医疗</t>
  </si>
  <si>
    <t>03</t>
  </si>
  <si>
    <t>　　公务员医疗补助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</si>
  <si>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</si>
  <si>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</si>
  <si>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</si>
  <si>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</si>
  <si>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</si>
  <si>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</si>
  <si>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</si>
  <si>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</si>
  <si>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</si>
  <si>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</si>
  <si>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</si>
  <si>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</si>
  <si>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</si>
  <si>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</si>
  <si>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</si>
  <si>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07</t>
  </si>
  <si>
    <t>　绩效工资</t>
  </si>
  <si>
    <t>08</t>
  </si>
  <si>
    <t>　机关事业单位基本养老保险缴费</t>
  </si>
  <si>
    <t>09</t>
  </si>
  <si>
    <t>　职业年金缴费</t>
  </si>
  <si>
    <t>10</t>
  </si>
  <si>
    <t>　职工基本医疗保险缴费</t>
  </si>
  <si>
    <t>11</t>
  </si>
  <si>
    <t>　公务员医疗补助缴费</t>
  </si>
  <si>
    <t>12</t>
  </si>
  <si>
    <t>　其他社会保障缴费</t>
  </si>
  <si>
    <t>13</t>
  </si>
  <si>
    <t>　住房公积金</t>
  </si>
  <si>
    <t>　其他工资福利支出</t>
  </si>
  <si>
    <t>302</t>
  </si>
  <si>
    <t>商品和服务支出</t>
  </si>
  <si>
    <t>　302</t>
  </si>
  <si>
    <t>　办公费</t>
  </si>
  <si>
    <t>　印刷费</t>
  </si>
  <si>
    <t>　邮电费</t>
  </si>
  <si>
    <t>　差旅费</t>
  </si>
  <si>
    <t>　因公出国（境）费用</t>
  </si>
  <si>
    <t>　维修（护）费</t>
  </si>
  <si>
    <t>15</t>
  </si>
  <si>
    <t>　会议费</t>
  </si>
  <si>
    <t>16</t>
  </si>
  <si>
    <t>　培训费</t>
  </si>
  <si>
    <t>17</t>
  </si>
  <si>
    <t>　公务接待费</t>
  </si>
  <si>
    <t>26</t>
  </si>
  <si>
    <t>　劳务费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</si>
  <si>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</si>
  <si>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</si>
  <si>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</si>
  <si>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</si>
  <si>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</si>
  <si>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</si>
  <si>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</si>
  <si>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</si>
  <si>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303</t>
  </si>
  <si>
    <t>对个人和家庭的补助</t>
  </si>
  <si>
    <t>　303</t>
  </si>
  <si>
    <t>　离休费</t>
  </si>
  <si>
    <t>　退休费</t>
  </si>
  <si>
    <t>　生活补助</t>
  </si>
  <si>
    <t>　奖励金</t>
  </si>
  <si>
    <t>310</t>
  </si>
  <si>
    <t>资本性支出</t>
  </si>
  <si>
    <t>　310</t>
  </si>
  <si>
    <t>　办公设备购置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</si>
  <si>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</si>
  <si>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</si>
  <si>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</si>
  <si>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</si>
  <si>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</si>
  <si>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</si>
  <si>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</si>
  <si>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三、经营费用</t>
  </si>
  <si>
    <t>四、上缴上级支出</t>
  </si>
  <si>
    <t>五、对附属单位补助支出</t>
  </si>
  <si>
    <t>三、事业收入</t>
  </si>
  <si>
    <t>六、其他费用</t>
  </si>
  <si>
    <t xml:space="preserve">    其中：纳入专户管理的教育收费收入</t>
  </si>
  <si>
    <t>四、经营收入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</si>
  <si>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</si>
  <si>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</si>
  <si>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</si>
  <si>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</si>
  <si>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</si>
  <si>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</si>
  <si>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</si>
  <si>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</si>
  <si>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</si>
  <si>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</si>
  <si>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</si>
  <si>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</si>
  <si>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</si>
  <si>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</si>
  <si>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</si>
  <si>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</si>
  <si>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</si>
  <si>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</si>
  <si>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</si>
  <si>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</si>
  <si>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</si>
  <si>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229</t>
  </si>
  <si>
    <t>其他支出</t>
  </si>
  <si>
    <t>　60</t>
  </si>
  <si>
    <t>　彩票公益金安排的支出</t>
  </si>
  <si>
    <t>　　229</t>
  </si>
  <si>
    <t>　　60</t>
  </si>
  <si>
    <t>　　用于残疾人事业的彩票公益金支出</t>
  </si>
  <si>
    <t>表6</t>
  </si>
  <si>
    <t>部门支出预算总表</t>
  </si>
  <si>
    <t>事业单位经营支出</t>
  </si>
  <si>
    <t>上缴上级支出</t>
  </si>
  <si>
    <t>对附属单位补助支出</t>
  </si>
  <si>
    <t>其他费用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</si>
  <si>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</si>
  <si>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</si>
  <si>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</si>
  <si>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</si>
  <si>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</si>
  <si>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</si>
  <si>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</si>
  <si>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上年执行数</t>
  </si>
  <si>
    <t>本年预算数</t>
  </si>
  <si>
    <t>本年预算比上年预算增减情况</t>
  </si>
  <si>
    <t>本年预算比上年执行数增减情况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</si>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</sst>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1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  <numFmt numFmtId="165" formatCode="#,##0.0000"/>
    <numFmt numFmtId="166" formatCode="* #,##0.00;* \-#,##0.00;* &quot;&quot;??;@"/>
    <numFmt numFmtId="167" formatCode="00"/>
    <numFmt numFmtId="168" formatCode="0000"/>
    <numFmt numFmtId="169" formatCode="0.00;[Red]0.00"/>
    <numFmt numFmtId="170" formatCode="#,##0.0_ "/>
  </numFmts>
  <fonts count="18">
    <font>
      <sz val="10"/>
      <name val="Arial"/>
      <family val="0"/>
    </font>
    <font>
      <sz val="11"/>
      <color indexed="8"/>
      <name val="Calibri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0"/>
    </font>
    <font>
      <sz val="8"/>
      <color indexed="8"/>
      <name val="宋体"/>
      <family val="0"/>
    </font>
    <font>
      <sz val="10"/>
      <color indexed="8"/>
      <name val="Calibri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2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2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2" borderId="3" xfId="0" applyFont="1" applyBorder="1" applyAlignment="1" applyProtection="1">
      <alignment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right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164" fontId="5" fillId="2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wrapText="1"/>
      <protection/>
    </xf>
    <xf numFmtId="164" fontId="10" fillId="0" borderId="1" xfId="0" applyFont="1" applyBorder="1" applyAlignment="1" applyProtection="1">
      <alignment wrapText="1"/>
      <protection/>
    </xf>
    <xf numFmtId="164" fontId="5" fillId="2" borderId="3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166" fontId="14" fillId="0" borderId="2" xfId="0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7" fontId="12" fillId="0" borderId="0" xfId="0" applyFont="1" applyBorder="1" applyAlignment="1" applyProtection="1">
      <alignment horizontal="left" vertical="center"/>
      <protection/>
    </xf>
    <xf numFmtId="168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67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68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67" fontId="12" fillId="0" borderId="1" xfId="0" applyFont="1" applyBorder="1" applyAlignment="1" applyProtection="1">
      <alignment horizontal="center" vertical="center"/>
      <protection/>
    </xf>
    <xf numFmtId="168" fontId="12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5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9" fontId="4" fillId="0" borderId="0" xfId="0" applyFont="1" applyBorder="1" applyAlignment="1" applyProtection="1">
      <alignment horizontal="left"/>
      <protection/>
    </xf>
    <xf numFmtId="169" fontId="1" fillId="0" borderId="0" xfId="0" applyFont="1" applyBorder="1" applyAlignment="1" applyProtection="1">
      <alignment/>
      <protection/>
    </xf>
    <xf numFmtId="169" fontId="5" fillId="0" borderId="0" xfId="0" applyFont="1" applyBorder="1" applyAlignment="1" applyProtection="1">
      <alignment horizontal="right" vertical="center"/>
      <protection/>
    </xf>
    <xf numFmtId="169" fontId="6" fillId="0" borderId="0" xfId="0" applyFont="1" applyBorder="1" applyAlignment="1" applyProtection="1">
      <alignment horizontal="center" vertical="center"/>
      <protection/>
    </xf>
    <xf numFmtId="169" fontId="7" fillId="0" borderId="1" xfId="0" applyFont="1" applyBorder="1" applyAlignment="1" applyProtection="1">
      <alignment horizontal="center" vertical="center"/>
      <protection/>
    </xf>
    <xf numFmtId="169" fontId="7" fillId="0" borderId="5" xfId="0" applyFont="1" applyBorder="1" applyAlignment="1" applyProtection="1">
      <alignment horizontal="center" vertical="center"/>
      <protection/>
    </xf>
    <xf numFmtId="164" fontId="5" fillId="2" borderId="1" xfId="0" applyFont="1" applyBorder="1" applyAlignment="1" applyProtection="1">
      <alignment vertical="center" wrapText="1"/>
      <protection/>
    </xf>
    <xf numFmtId="164" fontId="5" fillId="0" borderId="5" xfId="0" applyFont="1" applyBorder="1" applyAlignment="1" applyProtection="1">
      <alignment horizontal="right" vertical="center" wrapText="1"/>
      <protection/>
    </xf>
    <xf numFmtId="164" fontId="5" fillId="0" borderId="3" xfId="0" applyFont="1" applyBorder="1" applyAlignment="1" applyProtection="1">
      <alignment vertical="center" wrapText="1"/>
      <protection/>
    </xf>
    <xf numFmtId="164" fontId="5" fillId="0" borderId="2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4" fontId="1" fillId="0" borderId="0" xfId="0" applyFont="1" applyBorder="1" applyAlignment="1" applyProtection="1">
      <alignment wrapText="1"/>
      <protection/>
    </xf>
    <xf numFmtId="164" fontId="5" fillId="2" borderId="3" xfId="0" applyFont="1" applyBorder="1" applyAlignment="1" applyProtection="1">
      <alignment horizontal="left" vertical="center" wrapText="1"/>
      <protection/>
    </xf>
    <xf numFmtId="164" fontId="5" fillId="0" borderId="4" xfId="0" applyFont="1" applyBorder="1" applyAlignment="1" applyProtection="1">
      <alignment vertical="center" wrapText="1"/>
      <protection/>
    </xf>
    <xf numFmtId="164" fontId="5" fillId="2" borderId="3" xfId="0" applyFont="1" applyBorder="1" applyAlignment="1" applyProtection="1">
      <alignment horizontal="right" vertical="center" wrapText="1"/>
      <protection/>
    </xf>
    <xf numFmtId="164" fontId="5" fillId="2" borderId="3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 wrapText="1"/>
      <protection/>
    </xf>
    <xf numFmtId="164" fontId="5" fillId="2" borderId="6" xfId="0" applyFont="1" applyBorder="1" applyAlignment="1" applyProtection="1">
      <alignment horizontal="right" vertical="center" wrapText="1"/>
      <protection/>
    </xf>
    <xf numFmtId="164" fontId="5" fillId="2" borderId="1" xfId="0" applyFont="1" applyBorder="1" applyAlignment="1" applyProtection="1">
      <alignment horizontal="right" vertical="center" wrapText="1"/>
      <protection/>
    </xf>
    <xf numFmtId="164" fontId="5" fillId="0" borderId="7" xfId="0" applyFont="1" applyBorder="1" applyAlignment="1" applyProtection="1">
      <alignment horizontal="right" vertical="center" wrapText="1"/>
      <protection/>
    </xf>
    <xf numFmtId="164" fontId="5" fillId="0" borderId="3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 wrapText="1"/>
      <protection/>
    </xf>
    <xf numFmtId="164" fontId="11" fillId="0" borderId="0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wrapText="1"/>
      <protection/>
    </xf>
    <xf numFmtId="164" fontId="5" fillId="0" borderId="6" xfId="0" applyFont="1" applyBorder="1" applyAlignment="1" applyProtection="1">
      <alignment horizontal="right" vertical="center" wrapText="1"/>
      <protection/>
    </xf>
    <xf numFmtId="169" fontId="11" fillId="0" borderId="0" xfId="0" applyFont="1" applyBorder="1" applyAlignment="1" applyProtection="1">
      <alignment vertical="center"/>
      <protection/>
    </xf>
    <xf numFmtId="169" fontId="11" fillId="0" borderId="0" xfId="0" applyFont="1" applyBorder="1" applyAlignment="1" applyProtection="1">
      <alignment/>
      <protection/>
    </xf>
    <xf numFmtId="167" fontId="12" fillId="0" borderId="0" xfId="0" applyFont="1" applyBorder="1" applyAlignment="1" applyProtection="1">
      <alignment horizontal="left" vertical="center"/>
      <protection/>
    </xf>
    <xf numFmtId="168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70" fontId="5" fillId="0" borderId="0" xfId="0" applyFont="1" applyBorder="1" applyAlignment="1" applyProtection="1">
      <alignment horizontal="right" vertical="center"/>
      <protection/>
    </xf>
    <xf numFmtId="167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168" fontId="12" fillId="0" borderId="0" xfId="0" applyFont="1" applyBorder="1" applyAlignment="1" applyProtection="1">
      <alignment horizontal="center" vertical="center"/>
      <protection/>
    </xf>
    <xf numFmtId="170" fontId="12" fillId="0" borderId="0" xfId="0" applyFont="1" applyBorder="1" applyAlignment="1" applyProtection="1">
      <alignment horizontal="right" vertical="center"/>
      <protection/>
    </xf>
    <xf numFmtId="168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167" fontId="12" fillId="0" borderId="1" xfId="0" applyFont="1" applyBorder="1" applyAlignment="1" applyProtection="1">
      <alignment horizontal="center" vertical="center"/>
      <protection/>
    </xf>
    <xf numFmtId="167" fontId="12" fillId="0" borderId="1" xfId="0" applyFont="1" applyBorder="1" applyAlignment="1" applyProtection="1">
      <alignment horizontal="center" vertical="center"/>
      <protection/>
    </xf>
    <xf numFmtId="168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64" fontId="15" fillId="0" borderId="1" xfId="0" applyFont="1" applyBorder="1" applyAlignment="1" applyProtection="1">
      <alignment horizontal="left" vertical="center" wrapText="1"/>
      <protection/>
    </xf>
    <xf numFmtId="164" fontId="15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horizontal="left" vertical="center" wrapText="1"/>
      <protection/>
    </xf>
    <xf numFmtId="164" fontId="15" fillId="0" borderId="1" xfId="0" applyFont="1" applyBorder="1" applyAlignment="1" applyProtection="1">
      <alignment horizontal="lef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1" fillId="0" borderId="0" xfId="0" applyFont="1" applyBorder="1" applyAlignment="1" applyProtection="1">
      <alignment vertical="center" wrapText="1"/>
      <protection/>
    </xf>
    <xf numFmtId="164" fontId="17" fillId="0" borderId="0" xfId="0" applyFont="1" applyBorder="1" applyAlignment="1" applyProtection="1">
      <alignment wrapText="1"/>
      <protection/>
    </xf>
    <xf numFmtId="164" fontId="11" fillId="0" borderId="1" xfId="0" applyFont="1" applyBorder="1" applyAlignment="1" applyProtection="1">
      <alignment horizontal="left" vertical="center" wrapText="1"/>
      <protection/>
    </xf>
    <xf numFmtId="164" fontId="17" fillId="0" borderId="1" xfId="0" applyFont="1" applyBorder="1" applyAlignment="1" applyProtection="1">
      <alignment horizontal="left" vertical="center" wrapText="1"/>
      <protection/>
    </xf>
    <xf numFmtId="164" fontId="11" fillId="0" borderId="1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66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66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64" fontId="16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horizontal="right" vertical="center" wrapText="1"/>
      <protection/>
    </xf>
    <xf numFmtId="164" fontId="16" fillId="0" borderId="1" xfId="0" applyFont="1" applyBorder="1" applyAlignment="1" applyProtection="1">
      <alignment horizontal="right" vertical="center" wrapText="1"/>
      <protection/>
    </xf>
    <xf numFmtId="164" fontId="16" fillId="0" borderId="1" xfId="0" applyFont="1" applyBorder="1" applyAlignment="1" applyProtection="1">
      <alignment horizontal="right" vertical="center" wrapText="1"/>
      <protection/>
    </xf>
    <xf numFmtId="164" fontId="17" fillId="0" borderId="0" xfId="0" applyFont="1" applyBorder="1" applyAlignment="1" applyProtection="1">
      <alignment wrapText="1"/>
      <protection/>
    </xf>
    <xf numFmtId="164" fontId="17" fillId="0" borderId="1" xfId="0" applyFont="1" applyBorder="1" applyAlignment="1" applyProtection="1">
      <alignment horizontal="left" vertical="center" wrapText="1"/>
      <protection/>
    </xf>
    <xf numFmtId="164" fontId="17" fillId="0" borderId="1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49" fontId="13" fillId="2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64" fontId="12" fillId="0" borderId="1" xfId="0" applyFont="1" applyBorder="1" applyAlignment="1" applyProtection="1">
      <alignment vertical="center"/>
      <protection/>
    </xf>
    <xf numFmtId="164" fontId="15" fillId="0" borderId="1" xfId="0" applyFont="1" applyBorder="1" applyAlignment="1" applyProtection="1">
      <alignment horizontal="right" vertical="center"/>
      <protection/>
    </xf>
    <xf numFmtId="164" fontId="1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11" fillId="0" borderId="1" xfId="0" applyFont="1" applyBorder="1" applyAlignment="1" applyProtection="1">
      <alignment horizontal="right"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164" fontId="16" fillId="0" borderId="1" xfId="0" applyFont="1" applyBorder="1" applyAlignment="1" applyProtection="1">
      <alignment horizontal="right" vertical="center"/>
      <protection/>
    </xf>
    <xf numFmtId="164" fontId="17" fillId="0" borderId="1" xfId="0" applyFont="1" applyBorder="1" applyAlignment="1" applyProtection="1">
      <alignment horizontal="right" vertical="center"/>
      <protection/>
    </xf>
    <xf numFmtId="164" fontId="1" fillId="0" borderId="1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2" t="s">
        <v>1</v>
      </c>
    </row>
    <row r="3" s="1" customFormat="1" ht="12.75"/>
    <row r="4" s="1" customFormat="1" ht="12.75"/>
    <row r="5" s="1" customFormat="1" ht="12.75"/>
    <row r="6" s="1" customFormat="1" ht="43.5" customHeight="1">
      <c r="A6" s="3" t="s">
        <v>2</v>
      </c>
    </row>
    <row r="7" s="1" customFormat="1" ht="43.5" customHeight="1">
      <c r="A7" s="3" t="s">
        <v>3</v>
      </c>
    </row>
    <row r="8" s="1" customFormat="1" ht="43.5" customHeight="1">
      <c r="A8" s="3" t="s">
        <v>4</v>
      </c>
    </row>
    <row r="9" s="1" customFormat="1" ht="43.5" customHeight="1">
      <c r="A9" s="3" t="s">
        <v>5</v>
      </c>
    </row>
    <row r="10" s="1" customFormat="1" ht="43.5" customHeight="1">
      <c r="A10" s="3" t="s">
        <v>6</v>
      </c>
    </row>
    <row r="11" s="1" customFormat="1" ht="43.5" customHeight="1">
      <c r="A11" s="3" t="s">
        <v>7</v>
      </c>
    </row>
    <row r="12" s="1" customFormat="1" ht="43.5" customHeight="1">
      <c r="A12" s="3" t="s">
        <v>8</v>
      </c>
    </row>
    <row r="13" s="1" customFormat="1" ht="43.5" customHeight="1">
      <c r="A13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9.57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4" t="s">
        <v>10</v>
      </c>
      <c r="B1" s="4"/>
      <c r="D1" s="5"/>
      <c r="G1" s="6"/>
      <c r="H1" s="7"/>
    </row>
    <row r="2" spans="1:8" s="1" customFormat="1" ht="45.75" customHeight="1">
      <c r="A2" s="8" t="s">
        <v>11</v>
      </c>
      <c r="B2" s="8"/>
      <c r="C2" s="8"/>
      <c r="D2" s="8"/>
      <c r="E2" s="8"/>
      <c r="F2" s="8"/>
      <c r="G2" s="8"/>
      <c r="H2" s="8"/>
    </row>
    <row r="3" spans="2:9" s="1" customFormat="1" ht="12.75">
      <c r="B3" s="6"/>
      <c r="C3" s="6"/>
      <c r="D3" s="9"/>
      <c r="E3" s="6"/>
      <c r="F3" s="6"/>
      <c r="G3" s="6"/>
      <c r="H3" s="7" t="s">
        <v>12</v>
      </c>
      <c r="I3" s="6"/>
    </row>
    <row r="4" spans="1:9" s="1" customFormat="1" ht="19.5" customHeight="1">
      <c r="A4" s="10" t="s">
        <v>13</v>
      </c>
      <c r="B4" s="10"/>
      <c r="C4" s="10" t="s">
        <v>14</v>
      </c>
      <c r="D4" s="10"/>
      <c r="E4" s="10"/>
      <c r="F4" s="10"/>
      <c r="G4" s="10"/>
      <c r="H4" s="10"/>
      <c r="I4" s="6"/>
    </row>
    <row r="5" spans="1:9" s="1" customFormat="1" ht="31.5" customHeight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18</v>
      </c>
      <c r="H5" s="11" t="s">
        <v>19</v>
      </c>
      <c r="I5" s="12"/>
    </row>
    <row r="6" spans="1:9" s="1" customFormat="1" ht="15" customHeight="1">
      <c r="A6" s="13" t="s">
        <v>21</v>
      </c>
      <c r="B6" s="14">
        <v>5950.72</v>
      </c>
      <c r="C6" s="15" t="s">
        <v>22</v>
      </c>
      <c r="D6" s="14"/>
      <c r="E6" s="14"/>
      <c r="F6" s="16" t="s">
        <v>23</v>
      </c>
      <c r="G6" s="14">
        <v>2469.52</v>
      </c>
      <c r="H6" s="14"/>
      <c r="I6" s="17"/>
    </row>
    <row r="7" spans="1:14" s="1" customFormat="1" ht="15" customHeight="1">
      <c r="A7" s="18" t="s">
        <v>24</v>
      </c>
      <c r="B7" s="14">
        <v>5950.72</v>
      </c>
      <c r="C7" s="19" t="s">
        <v>25</v>
      </c>
      <c r="D7" s="14"/>
      <c r="E7" s="14"/>
      <c r="F7" s="15" t="s">
        <v>26</v>
      </c>
      <c r="G7" s="14">
        <v>2242</v>
      </c>
      <c r="H7" s="14"/>
      <c r="I7" s="20"/>
      <c r="J7" s="21"/>
      <c r="N7" s="20"/>
    </row>
    <row r="8" spans="1:10" s="1" customFormat="1" ht="18.75" customHeight="1">
      <c r="A8" s="22" t="s">
        <v>27</v>
      </c>
      <c r="B8" s="14">
        <v>47</v>
      </c>
      <c r="C8" s="15" t="s">
        <v>28</v>
      </c>
      <c r="D8" s="14"/>
      <c r="E8" s="14"/>
      <c r="F8" s="15" t="s">
        <v>29</v>
      </c>
      <c r="G8" s="14">
        <v>227.52</v>
      </c>
      <c r="H8" s="14"/>
      <c r="I8" s="21"/>
      <c r="J8" s="21"/>
    </row>
    <row r="9" spans="1:10" s="1" customFormat="1" ht="13.5" customHeight="1">
      <c r="A9" s="18" t="s">
        <v>30</v>
      </c>
      <c r="B9" s="14"/>
      <c r="C9" s="15" t="s">
        <v>31</v>
      </c>
      <c r="D9" s="14"/>
      <c r="E9" s="14"/>
      <c r="F9" s="15" t="s">
        <v>32</v>
      </c>
      <c r="G9" s="14">
        <v>3481.2</v>
      </c>
      <c r="H9" s="14">
        <v>218</v>
      </c>
      <c r="I9" s="21"/>
      <c r="J9" s="21"/>
    </row>
    <row r="10" spans="1:9" s="1" customFormat="1" ht="15" customHeight="1">
      <c r="A10" s="15" t="s">
        <v>33</v>
      </c>
      <c r="B10" s="14">
        <v>218</v>
      </c>
      <c r="C10" s="15" t="s">
        <v>34</v>
      </c>
      <c r="D10" s="14">
        <v>24.2</v>
      </c>
      <c r="E10" s="14"/>
      <c r="F10" s="15" t="s">
        <v>35</v>
      </c>
      <c r="G10" s="23"/>
      <c r="H10" s="23"/>
      <c r="I10" s="20"/>
    </row>
    <row r="11" spans="1:9" s="1" customFormat="1" ht="15" customHeight="1">
      <c r="A11" s="24" t="s">
        <v>24</v>
      </c>
      <c r="B11" s="14"/>
      <c r="C11" s="15" t="s">
        <v>36</v>
      </c>
      <c r="D11" s="14"/>
      <c r="E11" s="14"/>
      <c r="F11" s="15"/>
      <c r="G11" s="25"/>
      <c r="H11" s="25"/>
      <c r="I11" s="20"/>
    </row>
    <row r="12" spans="1:8" s="1" customFormat="1" ht="15" customHeight="1">
      <c r="A12" s="15" t="s">
        <v>30</v>
      </c>
      <c r="B12" s="14">
        <v>218</v>
      </c>
      <c r="C12" s="15" t="s">
        <v>37</v>
      </c>
      <c r="D12" s="14"/>
      <c r="E12" s="14"/>
      <c r="F12" s="15"/>
      <c r="G12" s="26"/>
      <c r="H12" s="25"/>
    </row>
    <row r="13" spans="1:8" s="1" customFormat="1" ht="15" customHeight="1">
      <c r="A13" s="27"/>
      <c r="B13" s="27"/>
      <c r="C13" s="15" t="s">
        <v>38</v>
      </c>
      <c r="D13" s="14">
        <v>5603.66</v>
      </c>
      <c r="E13" s="14"/>
      <c r="F13" s="15"/>
      <c r="G13" s="26"/>
      <c r="H13" s="25"/>
    </row>
    <row r="14" spans="1:8" s="1" customFormat="1" ht="15" customHeight="1">
      <c r="A14" s="15"/>
      <c r="B14" s="26"/>
      <c r="C14" s="15" t="s">
        <v>39</v>
      </c>
      <c r="D14" s="14">
        <v>159.31</v>
      </c>
      <c r="E14" s="14"/>
      <c r="F14" s="16"/>
      <c r="G14" s="26"/>
      <c r="H14" s="25"/>
    </row>
    <row r="15" spans="1:8" s="1" customFormat="1" ht="15" customHeight="1">
      <c r="A15" s="15"/>
      <c r="B15" s="26"/>
      <c r="C15" s="15" t="s">
        <v>40</v>
      </c>
      <c r="D15" s="14"/>
      <c r="E15" s="14"/>
      <c r="F15" s="15"/>
      <c r="G15" s="26"/>
      <c r="H15" s="25"/>
    </row>
    <row r="16" spans="1:8" s="1" customFormat="1" ht="15" customHeight="1">
      <c r="A16" s="28"/>
      <c r="B16" s="29"/>
      <c r="C16" s="15" t="s">
        <v>41</v>
      </c>
      <c r="D16" s="14"/>
      <c r="E16" s="14"/>
      <c r="F16" s="15"/>
      <c r="G16" s="26"/>
      <c r="H16" s="25"/>
    </row>
    <row r="17" spans="1:8" s="1" customFormat="1" ht="15" customHeight="1">
      <c r="A17" s="18"/>
      <c r="B17" s="30"/>
      <c r="C17" s="15" t="s">
        <v>42</v>
      </c>
      <c r="D17" s="14"/>
      <c r="E17" s="14"/>
      <c r="F17" s="15"/>
      <c r="G17" s="26"/>
      <c r="H17" s="25"/>
    </row>
    <row r="18" spans="1:8" s="1" customFormat="1" ht="15" customHeight="1">
      <c r="A18" s="18"/>
      <c r="B18" s="30"/>
      <c r="C18" s="15" t="s">
        <v>43</v>
      </c>
      <c r="D18" s="14"/>
      <c r="E18" s="14"/>
      <c r="F18" s="15"/>
      <c r="G18" s="26"/>
      <c r="H18" s="25"/>
    </row>
    <row r="19" spans="1:8" s="1" customFormat="1" ht="15" customHeight="1">
      <c r="A19" s="15"/>
      <c r="B19" s="26"/>
      <c r="C19" s="24" t="s">
        <v>44</v>
      </c>
      <c r="D19" s="14"/>
      <c r="E19" s="14"/>
      <c r="F19" s="15"/>
      <c r="G19" s="26"/>
      <c r="H19" s="25"/>
    </row>
    <row r="20" spans="1:8" s="1" customFormat="1" ht="15" customHeight="1">
      <c r="A20" s="15"/>
      <c r="B20" s="26"/>
      <c r="C20" s="24" t="s">
        <v>45</v>
      </c>
      <c r="D20" s="14"/>
      <c r="E20" s="14"/>
      <c r="F20" s="15"/>
      <c r="G20" s="26"/>
      <c r="H20" s="25"/>
    </row>
    <row r="21" spans="1:9" s="1" customFormat="1" ht="15" customHeight="1">
      <c r="A21" s="15"/>
      <c r="B21" s="26"/>
      <c r="C21" s="24" t="s">
        <v>46</v>
      </c>
      <c r="D21" s="14"/>
      <c r="E21" s="14"/>
      <c r="F21" s="15"/>
      <c r="G21" s="26"/>
      <c r="H21" s="25"/>
      <c r="I21" s="31"/>
    </row>
    <row r="22" spans="1:9" s="1" customFormat="1" ht="15" customHeight="1">
      <c r="A22" s="15"/>
      <c r="B22" s="26"/>
      <c r="C22" s="24" t="s">
        <v>47</v>
      </c>
      <c r="D22" s="14"/>
      <c r="E22" s="14"/>
      <c r="F22" s="15"/>
      <c r="G22" s="26"/>
      <c r="H22" s="25"/>
      <c r="I22" s="31"/>
    </row>
    <row r="23" spans="1:10" s="1" customFormat="1" ht="15" customHeight="1">
      <c r="A23" s="15"/>
      <c r="B23" s="26"/>
      <c r="C23" s="24" t="s">
        <v>48</v>
      </c>
      <c r="D23" s="14"/>
      <c r="E23" s="14"/>
      <c r="F23" s="15"/>
      <c r="G23" s="26"/>
      <c r="H23" s="25"/>
      <c r="I23" s="31"/>
      <c r="J23" s="31"/>
    </row>
    <row r="24" spans="1:9" s="1" customFormat="1" ht="15" customHeight="1">
      <c r="A24" s="15"/>
      <c r="B24" s="26"/>
      <c r="C24" s="24" t="s">
        <v>49</v>
      </c>
      <c r="D24" s="14">
        <v>163.55</v>
      </c>
      <c r="E24" s="14"/>
      <c r="F24" s="15"/>
      <c r="G24" s="26"/>
      <c r="H24" s="25"/>
      <c r="I24" s="31"/>
    </row>
    <row r="25" spans="1:9" s="1" customFormat="1" ht="15" customHeight="1">
      <c r="A25" s="15"/>
      <c r="B25" s="26"/>
      <c r="C25" s="24" t="s">
        <v>50</v>
      </c>
      <c r="D25" s="14"/>
      <c r="E25" s="14"/>
      <c r="F25" s="15"/>
      <c r="G25" s="26"/>
      <c r="H25" s="25"/>
      <c r="I25" s="31"/>
    </row>
    <row r="26" spans="1:9" s="1" customFormat="1" ht="15" customHeight="1">
      <c r="A26" s="15"/>
      <c r="B26" s="26"/>
      <c r="C26" s="24" t="s">
        <v>51</v>
      </c>
      <c r="D26" s="14"/>
      <c r="E26" s="14"/>
      <c r="F26" s="15"/>
      <c r="G26" s="26"/>
      <c r="H26" s="25"/>
      <c r="I26" s="31"/>
    </row>
    <row r="27" spans="1:9" s="1" customFormat="1" ht="15" customHeight="1">
      <c r="A27" s="15"/>
      <c r="B27" s="26"/>
      <c r="C27" s="24" t="s">
        <v>52</v>
      </c>
      <c r="D27" s="14"/>
      <c r="E27" s="14"/>
      <c r="F27" s="15"/>
      <c r="G27" s="26"/>
      <c r="H27" s="25"/>
      <c r="I27" s="31"/>
    </row>
    <row r="28" spans="1:9" s="1" customFormat="1" ht="15" customHeight="1">
      <c r="A28" s="32" t="s">
        <v>53</v>
      </c>
      <c r="B28" s="14">
        <v>6168.72</v>
      </c>
      <c r="C28" s="24" t="s">
        <v>54</v>
      </c>
      <c r="D28" s="14"/>
      <c r="E28" s="14">
        <v>218</v>
      </c>
      <c r="F28" s="15"/>
      <c r="G28" s="26"/>
      <c r="H28" s="25"/>
      <c r="I28" s="31"/>
    </row>
    <row r="29" spans="1:9" s="1" customFormat="1" ht="15" customHeight="1">
      <c r="A29" s="15" t="s">
        <v>55</v>
      </c>
      <c r="B29" s="14"/>
      <c r="C29" s="33" t="s">
        <v>56</v>
      </c>
      <c r="D29" s="14"/>
      <c r="E29" s="14"/>
      <c r="F29" s="32"/>
      <c r="G29" s="26"/>
      <c r="H29" s="25"/>
      <c r="I29" s="31"/>
    </row>
    <row r="30" spans="1:8" s="1" customFormat="1" ht="15" customHeight="1">
      <c r="A30" s="13" t="s">
        <v>57</v>
      </c>
      <c r="B30" s="14"/>
      <c r="C30" s="15" t="s">
        <v>58</v>
      </c>
      <c r="D30" s="14"/>
      <c r="E30" s="14"/>
      <c r="F30" s="15"/>
      <c r="G30" s="26"/>
      <c r="H30" s="25"/>
    </row>
    <row r="31" spans="1:8" s="1" customFormat="1" ht="15" customHeight="1">
      <c r="A31" s="13" t="s">
        <v>59</v>
      </c>
      <c r="B31" s="14"/>
      <c r="C31" s="15"/>
      <c r="D31" s="26"/>
      <c r="E31" s="26"/>
      <c r="F31" s="15"/>
      <c r="G31" s="26"/>
      <c r="H31" s="25"/>
    </row>
    <row r="32" spans="1:8" s="1" customFormat="1" ht="15" customHeight="1">
      <c r="A32" s="13"/>
      <c r="B32" s="25"/>
      <c r="C32" s="32" t="s">
        <v>60</v>
      </c>
      <c r="D32" s="14">
        <v>5950.72</v>
      </c>
      <c r="E32" s="14">
        <v>218</v>
      </c>
      <c r="F32" s="32" t="s">
        <v>60</v>
      </c>
      <c r="G32" s="14">
        <v>5950.72</v>
      </c>
      <c r="H32" s="14">
        <v>218</v>
      </c>
    </row>
    <row r="33" spans="1:8" s="1" customFormat="1" ht="15" customHeight="1">
      <c r="A33" s="13"/>
      <c r="B33" s="25"/>
      <c r="C33" s="15" t="s">
        <v>61</v>
      </c>
      <c r="D33" s="14"/>
      <c r="E33" s="14"/>
      <c r="F33" s="15" t="s">
        <v>61</v>
      </c>
      <c r="G33" s="14"/>
      <c r="H33" s="14"/>
    </row>
    <row r="34" spans="1:8" s="1" customFormat="1" ht="15" customHeight="1">
      <c r="A34" s="15"/>
      <c r="B34" s="26"/>
      <c r="C34" s="15"/>
      <c r="D34" s="26"/>
      <c r="E34" s="26"/>
      <c r="F34" s="15"/>
      <c r="G34" s="26"/>
      <c r="H34" s="25"/>
    </row>
    <row r="35" spans="1:8" s="1" customFormat="1" ht="15" customHeight="1">
      <c r="A35" s="32" t="s">
        <v>62</v>
      </c>
      <c r="B35" s="14">
        <v>6168.72</v>
      </c>
      <c r="C35" s="32" t="s">
        <v>63</v>
      </c>
      <c r="D35" s="14">
        <v>5950.72</v>
      </c>
      <c r="E35" s="14">
        <v>218</v>
      </c>
      <c r="F35" s="32" t="s">
        <v>63</v>
      </c>
      <c r="G35" s="14">
        <v>5950.72</v>
      </c>
      <c r="H35" s="14">
        <v>218</v>
      </c>
    </row>
    <row r="36" spans="3:8" s="1" customFormat="1" ht="15.75" customHeight="1">
      <c r="C36" s="34"/>
      <c r="D36" s="35"/>
      <c r="E36" s="34"/>
      <c r="F36" s="36"/>
      <c r="G36" s="36"/>
      <c r="H36" s="6"/>
    </row>
    <row r="37" spans="3:8" s="1" customFormat="1" ht="15.75" customHeight="1">
      <c r="C37" s="36"/>
      <c r="D37" s="37"/>
      <c r="E37" s="36"/>
      <c r="F37" s="36"/>
      <c r="G37" s="36"/>
      <c r="H37" s="6"/>
    </row>
    <row r="38" spans="3:8" s="1" customFormat="1" ht="15.75" customHeight="1">
      <c r="C38" s="36"/>
      <c r="D38" s="37"/>
      <c r="E38" s="36"/>
      <c r="F38" s="36"/>
      <c r="G38" s="36"/>
      <c r="H38" s="6"/>
    </row>
    <row r="39" spans="3:8" s="1" customFormat="1" ht="12.75">
      <c r="C39" s="36"/>
      <c r="D39" s="37"/>
      <c r="E39" s="36"/>
      <c r="G39" s="6"/>
      <c r="H39" s="36"/>
    </row>
    <row r="40" spans="3:8" s="1" customFormat="1" ht="12.75">
      <c r="C40" s="36"/>
      <c r="D40" s="37"/>
      <c r="E40" s="36"/>
      <c r="G40" s="6"/>
      <c r="H40" s="6"/>
    </row>
    <row r="41" spans="3:8" s="1" customFormat="1" ht="12.75">
      <c r="C41" s="36"/>
      <c r="D41" s="37"/>
      <c r="E41" s="36"/>
      <c r="G41" s="6"/>
      <c r="H41" s="6"/>
    </row>
    <row r="42" spans="3:8" s="1" customFormat="1" ht="12.75">
      <c r="C42" s="36"/>
      <c r="D42" s="37"/>
      <c r="E42" s="36"/>
      <c r="G42" s="6"/>
      <c r="H42" s="6"/>
    </row>
    <row r="43" spans="3:8" s="1" customFormat="1" ht="12.75">
      <c r="C43" s="36"/>
      <c r="D43" s="37"/>
      <c r="E43" s="36"/>
      <c r="G43" s="6"/>
      <c r="H43" s="6"/>
    </row>
    <row r="44" spans="3:8" s="1" customFormat="1" ht="12.75">
      <c r="C44" s="36"/>
      <c r="D44" s="37"/>
      <c r="E44" s="36"/>
      <c r="G44" s="6"/>
      <c r="H44" s="6"/>
    </row>
    <row r="45" spans="3:8" s="1" customFormat="1" ht="12.75">
      <c r="C45" s="36"/>
      <c r="D45" s="37"/>
      <c r="E45" s="36"/>
      <c r="G45" s="6"/>
      <c r="H45" s="6"/>
    </row>
    <row r="46" spans="3:8" s="1" customFormat="1" ht="12.75">
      <c r="C46" s="36"/>
      <c r="D46" s="37"/>
      <c r="E46" s="36"/>
      <c r="G46" s="6"/>
      <c r="H46" s="6"/>
    </row>
    <row r="47" spans="3:8" s="1" customFormat="1" ht="12.75">
      <c r="C47" s="36"/>
      <c r="D47" s="37"/>
      <c r="E47" s="36"/>
      <c r="G47" s="6"/>
      <c r="H47" s="6"/>
    </row>
    <row r="48" spans="4:8" s="1" customFormat="1" ht="12.75">
      <c r="D48" s="9"/>
      <c r="G48" s="38"/>
      <c r="H48" s="38"/>
    </row>
    <row r="49" spans="7:8" s="1" customFormat="1" ht="12.75">
      <c r="G49" s="39"/>
      <c r="H49" s="39"/>
    </row>
    <row r="50" spans="7:8" s="1" customFormat="1" ht="12.75">
      <c r="G50" s="40"/>
      <c r="H50" s="40"/>
    </row>
    <row r="51" spans="7:8" s="1" customFormat="1" ht="12.75">
      <c r="G51" s="41"/>
      <c r="H51" s="41"/>
    </row>
    <row r="52" spans="7:8" s="1" customFormat="1" ht="12.75">
      <c r="G52" s="41"/>
      <c r="H52" s="41"/>
    </row>
    <row r="53" spans="7:8" s="1" customFormat="1" ht="12.75">
      <c r="G53" s="41"/>
      <c r="H53" s="41"/>
    </row>
    <row r="54" spans="7:8" s="1" customFormat="1" ht="12.75">
      <c r="G54" s="41"/>
      <c r="H54" s="41"/>
    </row>
    <row r="55" spans="7:8" s="1" customFormat="1" ht="12.75">
      <c r="G55" s="41"/>
      <c r="H55" s="41"/>
    </row>
    <row r="56" spans="7:8" s="1" customFormat="1" ht="12.75">
      <c r="G56" s="41"/>
      <c r="H56" s="41"/>
    </row>
    <row r="57" spans="7:8" s="1" customFormat="1" ht="12.75">
      <c r="G57" s="41"/>
      <c r="H57" s="41"/>
    </row>
    <row r="58" spans="7:8" s="1" customFormat="1" ht="12.75">
      <c r="G58" s="41"/>
      <c r="H58" s="41"/>
    </row>
    <row r="59" spans="7:8" s="1" customFormat="1" ht="12.75">
      <c r="G59" s="41"/>
      <c r="H59" s="41"/>
    </row>
    <row r="60" spans="7:8" s="1" customFormat="1" ht="12.75">
      <c r="G60" s="41"/>
      <c r="H60" s="41"/>
    </row>
    <row r="61" spans="7:8" s="1" customFormat="1" ht="12.75">
      <c r="G61" s="41"/>
      <c r="H61" s="41"/>
    </row>
    <row r="62" spans="7:8" s="1" customFormat="1" ht="12.75">
      <c r="G62" s="41"/>
      <c r="H62" s="41"/>
    </row>
    <row r="63" spans="7:8" s="1" customFormat="1" ht="12.75">
      <c r="G63" s="41"/>
      <c r="H63" s="41"/>
    </row>
    <row r="64" spans="7:8" s="1" customFormat="1" ht="12.75">
      <c r="G64" s="41"/>
      <c r="H64" s="41"/>
    </row>
    <row r="65" spans="7:8" s="1" customFormat="1" ht="12.75">
      <c r="G65" s="41"/>
      <c r="H65" s="41"/>
    </row>
    <row r="66" spans="7:8" s="1" customFormat="1" ht="12.75">
      <c r="G66" s="41"/>
      <c r="H66" s="41"/>
    </row>
    <row r="67" spans="7:8" s="1" customFormat="1" ht="12.75">
      <c r="G67" s="41"/>
      <c r="H67" s="41"/>
    </row>
    <row r="68" spans="7:8" s="1" customFormat="1" ht="12.75">
      <c r="G68" s="41"/>
      <c r="H68" s="41"/>
    </row>
    <row r="69" spans="7:8" s="1" customFormat="1" ht="12.75">
      <c r="G69" s="41"/>
      <c r="H69" s="41"/>
    </row>
    <row r="70" spans="7:8" s="1" customFormat="1" ht="12.75">
      <c r="G70" s="41"/>
      <c r="H70" s="41"/>
    </row>
    <row r="7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42" t="s">
        <v>64</v>
      </c>
      <c r="B1" s="43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</row>
    <row r="2" spans="1:15" s="1" customFormat="1" ht="30.75" customHeight="1">
      <c r="A2" s="45" t="s">
        <v>65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7"/>
      <c r="N2" s="47"/>
      <c r="O2" s="47"/>
    </row>
    <row r="3" spans="2:15" s="1" customFormat="1" ht="12.75">
      <c r="B3" s="48"/>
      <c r="C3" s="49"/>
      <c r="D3" s="49"/>
      <c r="E3" s="49"/>
      <c r="F3" s="49"/>
      <c r="G3" s="50" t="s">
        <v>12</v>
      </c>
      <c r="H3" s="51"/>
      <c r="I3" s="51"/>
      <c r="J3" s="51"/>
      <c r="K3" s="51"/>
      <c r="L3" s="51"/>
      <c r="M3" s="51"/>
      <c r="N3" s="51"/>
      <c r="O3" s="51"/>
    </row>
    <row r="4" spans="1:15" s="1" customFormat="1" ht="22.5" customHeight="1">
      <c r="A4" s="52" t="s">
        <v>66</v>
      </c>
      <c r="B4" s="52"/>
      <c r="C4" s="52"/>
      <c r="D4" s="52"/>
      <c r="E4" s="53" t="s">
        <v>67</v>
      </c>
      <c r="F4" s="54" t="s">
        <v>68</v>
      </c>
      <c r="G4" s="55" t="s">
        <v>69</v>
      </c>
      <c r="H4" s="56"/>
      <c r="I4" s="51"/>
      <c r="J4" s="51"/>
      <c r="K4" s="51"/>
      <c r="L4" s="51"/>
      <c r="M4" s="51"/>
      <c r="N4" s="51"/>
      <c r="O4" s="51"/>
    </row>
    <row r="5" spans="1:15" s="1" customFormat="1" ht="22.5" customHeight="1">
      <c r="A5" s="57" t="s">
        <v>70</v>
      </c>
      <c r="B5" s="58" t="s">
        <v>71</v>
      </c>
      <c r="C5" s="58" t="s">
        <v>72</v>
      </c>
      <c r="D5" s="59" t="s">
        <v>73</v>
      </c>
      <c r="E5" s="53"/>
      <c r="F5" s="54"/>
      <c r="G5" s="55"/>
      <c r="H5" s="56"/>
      <c r="I5" s="51"/>
      <c r="J5" s="51"/>
      <c r="K5" s="51"/>
      <c r="L5" s="51"/>
      <c r="M5" s="51"/>
      <c r="N5" s="51"/>
      <c r="O5" s="51"/>
    </row>
    <row r="6" spans="1:15" s="1" customFormat="1" ht="18" customHeight="1">
      <c r="A6" s="52" t="s">
        <v>74</v>
      </c>
      <c r="B6" s="52" t="s">
        <v>74</v>
      </c>
      <c r="C6" s="52" t="s">
        <v>74</v>
      </c>
      <c r="D6" s="52" t="s">
        <v>74</v>
      </c>
      <c r="E6" s="52"/>
      <c r="F6" s="52">
        <v>1</v>
      </c>
      <c r="G6" s="52">
        <v>2</v>
      </c>
      <c r="H6" s="44"/>
      <c r="I6" s="44"/>
      <c r="J6" s="44"/>
      <c r="K6" s="44"/>
      <c r="L6" s="44"/>
      <c r="M6" s="44"/>
      <c r="N6" s="44"/>
      <c r="O6" s="44"/>
    </row>
    <row r="7" spans="1:21" s="1" customFormat="1" ht="18" customHeight="1">
      <c r="A7" s="60" t="s">
        <v>0</v>
      </c>
      <c r="B7" s="61" t="s">
        <v>0</v>
      </c>
      <c r="C7" s="62" t="s">
        <v>0</v>
      </c>
      <c r="D7" s="63" t="s">
        <v>75</v>
      </c>
      <c r="E7" s="64">
        <v>5950.72</v>
      </c>
      <c r="F7" s="65">
        <v>2469.52</v>
      </c>
      <c r="G7" s="66">
        <v>3481.2</v>
      </c>
      <c r="H7" s="67"/>
      <c r="I7" s="67"/>
      <c r="J7" s="67"/>
      <c r="K7" s="67"/>
      <c r="L7" s="67"/>
      <c r="M7" s="67"/>
      <c r="N7" s="67"/>
      <c r="O7" s="67"/>
      <c r="P7" s="68"/>
      <c r="Q7" s="68"/>
      <c r="R7" s="68"/>
      <c r="S7" s="68"/>
      <c r="T7" s="68"/>
      <c r="U7" s="68"/>
    </row>
    <row r="8" spans="1:7" s="1" customFormat="1" ht="18" customHeight="1">
      <c r="A8" s="60" t="s">
        <v>76</v>
      </c>
      <c r="B8" s="61"/>
      <c r="C8" s="62"/>
      <c r="D8" s="63" t="s">
        <v>77</v>
      </c>
      <c r="E8" s="64">
        <v>24.2</v>
      </c>
      <c r="F8" s="65"/>
      <c r="G8" s="66">
        <v>24.2</v>
      </c>
    </row>
    <row r="9" spans="1:7" s="1" customFormat="1" ht="18" customHeight="1">
      <c r="A9" s="60"/>
      <c r="B9" s="61" t="s">
        <v>78</v>
      </c>
      <c r="C9" s="62"/>
      <c r="D9" s="63" t="s">
        <v>79</v>
      </c>
      <c r="E9" s="64">
        <v>24.2</v>
      </c>
      <c r="F9" s="65"/>
      <c r="G9" s="66">
        <v>24.2</v>
      </c>
    </row>
    <row r="10" spans="1:7" s="1" customFormat="1" ht="18" customHeight="1">
      <c r="A10" s="69" t="s">
        <v>80</v>
      </c>
      <c r="B10" s="69" t="s">
        <v>81</v>
      </c>
      <c r="C10" s="69" t="s">
        <v>82</v>
      </c>
      <c r="D10" s="69" t="s">
        <v>83</v>
      </c>
      <c r="E10" s="70">
        <v>24.2</v>
      </c>
      <c r="F10" s="70"/>
      <c r="G10" s="70">
        <v>24.2</v>
      </c>
    </row>
    <row r="11" spans="1:7" s="1" customFormat="1" ht="18" customHeight="1">
      <c r="A11" s="60" t="s">
        <v>84</v>
      </c>
      <c r="B11" s="61"/>
      <c r="C11" s="62"/>
      <c r="D11" s="63" t="s">
        <v>85</v>
      </c>
      <c r="E11" s="64">
        <v>5603.66</v>
      </c>
      <c r="F11" s="65">
        <v>2146.66</v>
      </c>
      <c r="G11" s="66">
        <v>3457</v>
      </c>
    </row>
    <row r="12" spans="1:7" s="1" customFormat="1" ht="18" customHeight="1">
      <c r="A12" s="60"/>
      <c r="B12" s="61" t="s">
        <v>86</v>
      </c>
      <c r="C12" s="62"/>
      <c r="D12" s="63" t="s">
        <v>87</v>
      </c>
      <c r="E12" s="64">
        <v>372.81</v>
      </c>
      <c r="F12" s="65">
        <v>372.81</v>
      </c>
      <c r="G12" s="66"/>
    </row>
    <row r="13" spans="1:7" s="1" customFormat="1" ht="18" customHeight="1">
      <c r="A13" s="69" t="s">
        <v>88</v>
      </c>
      <c r="B13" s="69" t="s">
        <v>89</v>
      </c>
      <c r="C13" s="69" t="s">
        <v>90</v>
      </c>
      <c r="D13" s="69" t="s">
        <v>91</v>
      </c>
      <c r="E13" s="70">
        <v>40.25</v>
      </c>
      <c r="F13" s="70">
        <v>40.25</v>
      </c>
      <c r="G13" s="70"/>
    </row>
    <row r="14" spans="1:7" s="1" customFormat="1" ht="18" customHeight="1">
      <c r="A14" s="69" t="s">
        <v>88</v>
      </c>
      <c r="B14" s="69" t="s">
        <v>89</v>
      </c>
      <c r="C14" s="69" t="s">
        <v>82</v>
      </c>
      <c r="D14" s="69" t="s">
        <v>92</v>
      </c>
      <c r="E14" s="70">
        <v>14.47</v>
      </c>
      <c r="F14" s="70">
        <v>14.47</v>
      </c>
      <c r="G14" s="70"/>
    </row>
    <row r="15" spans="1:7" s="1" customFormat="1" ht="18" customHeight="1">
      <c r="A15" s="69" t="s">
        <v>88</v>
      </c>
      <c r="B15" s="69" t="s">
        <v>89</v>
      </c>
      <c r="C15" s="69" t="s">
        <v>93</v>
      </c>
      <c r="D15" s="69" t="s">
        <v>94</v>
      </c>
      <c r="E15" s="70">
        <v>247.99</v>
      </c>
      <c r="F15" s="70">
        <v>247.99</v>
      </c>
      <c r="G15" s="70"/>
    </row>
    <row r="16" spans="1:7" s="1" customFormat="1" ht="18" customHeight="1">
      <c r="A16" s="69" t="s">
        <v>88</v>
      </c>
      <c r="B16" s="69" t="s">
        <v>89</v>
      </c>
      <c r="C16" s="69" t="s">
        <v>95</v>
      </c>
      <c r="D16" s="69" t="s">
        <v>96</v>
      </c>
      <c r="E16" s="70">
        <v>70.1</v>
      </c>
      <c r="F16" s="70">
        <v>70.1</v>
      </c>
      <c r="G16" s="70"/>
    </row>
    <row r="17" spans="1:7" s="1" customFormat="1" ht="18" customHeight="1">
      <c r="A17" s="60"/>
      <c r="B17" s="61" t="s">
        <v>97</v>
      </c>
      <c r="C17" s="62"/>
      <c r="D17" s="63" t="s">
        <v>98</v>
      </c>
      <c r="E17" s="64">
        <v>5230.85</v>
      </c>
      <c r="F17" s="65">
        <v>1773.85</v>
      </c>
      <c r="G17" s="66">
        <v>3457</v>
      </c>
    </row>
    <row r="18" spans="1:7" s="1" customFormat="1" ht="18" customHeight="1">
      <c r="A18" s="69" t="s">
        <v>88</v>
      </c>
      <c r="B18" s="69" t="s">
        <v>99</v>
      </c>
      <c r="C18" s="69" t="s">
        <v>90</v>
      </c>
      <c r="D18" s="69" t="s">
        <v>100</v>
      </c>
      <c r="E18" s="70">
        <v>621.24</v>
      </c>
      <c r="F18" s="70">
        <v>621.24</v>
      </c>
      <c r="G18" s="70"/>
    </row>
    <row r="19" spans="1:7" s="1" customFormat="1" ht="18" customHeight="1">
      <c r="A19" s="69" t="s">
        <v>88</v>
      </c>
      <c r="B19" s="69" t="s">
        <v>99</v>
      </c>
      <c r="C19" s="69" t="s">
        <v>82</v>
      </c>
      <c r="D19" s="69" t="s">
        <v>101</v>
      </c>
      <c r="E19" s="70">
        <v>201</v>
      </c>
      <c r="F19" s="70"/>
      <c r="G19" s="70">
        <v>201</v>
      </c>
    </row>
    <row r="20" spans="1:7" s="1" customFormat="1" ht="18" customHeight="1">
      <c r="A20" s="69" t="s">
        <v>88</v>
      </c>
      <c r="B20" s="69" t="s">
        <v>99</v>
      </c>
      <c r="C20" s="69" t="s">
        <v>102</v>
      </c>
      <c r="D20" s="69" t="s">
        <v>103</v>
      </c>
      <c r="E20" s="70">
        <v>1226</v>
      </c>
      <c r="F20" s="70"/>
      <c r="G20" s="70">
        <v>1226</v>
      </c>
    </row>
    <row r="21" spans="1:7" s="1" customFormat="1" ht="18" customHeight="1">
      <c r="A21" s="69" t="s">
        <v>88</v>
      </c>
      <c r="B21" s="69" t="s">
        <v>99</v>
      </c>
      <c r="C21" s="69" t="s">
        <v>93</v>
      </c>
      <c r="D21" s="69" t="s">
        <v>104</v>
      </c>
      <c r="E21" s="70">
        <v>1246</v>
      </c>
      <c r="F21" s="70"/>
      <c r="G21" s="70">
        <v>1246</v>
      </c>
    </row>
    <row r="22" spans="1:7" s="1" customFormat="1" ht="18" customHeight="1">
      <c r="A22" s="69" t="s">
        <v>88</v>
      </c>
      <c r="B22" s="69" t="s">
        <v>99</v>
      </c>
      <c r="C22" s="69" t="s">
        <v>95</v>
      </c>
      <c r="D22" s="69" t="s">
        <v>105</v>
      </c>
      <c r="E22" s="70">
        <v>23</v>
      </c>
      <c r="F22" s="70"/>
      <c r="G22" s="70">
        <v>23</v>
      </c>
    </row>
    <row r="23" spans="1:7" s="1" customFormat="1" ht="18" customHeight="1">
      <c r="A23" s="69" t="s">
        <v>88</v>
      </c>
      <c r="B23" s="69" t="s">
        <v>99</v>
      </c>
      <c r="C23" s="69" t="s">
        <v>106</v>
      </c>
      <c r="D23" s="69" t="s">
        <v>107</v>
      </c>
      <c r="E23" s="70">
        <v>1913.61</v>
      </c>
      <c r="F23" s="70">
        <v>1152.61</v>
      </c>
      <c r="G23" s="70">
        <v>761</v>
      </c>
    </row>
    <row r="24" spans="1:7" s="1" customFormat="1" ht="18" customHeight="1">
      <c r="A24" s="60" t="s">
        <v>108</v>
      </c>
      <c r="B24" s="61"/>
      <c r="C24" s="62"/>
      <c r="D24" s="63" t="s">
        <v>109</v>
      </c>
      <c r="E24" s="64">
        <v>159.31</v>
      </c>
      <c r="F24" s="65">
        <v>159.31</v>
      </c>
      <c r="G24" s="66"/>
    </row>
    <row r="25" spans="1:7" s="1" customFormat="1" ht="18" customHeight="1">
      <c r="A25" s="60"/>
      <c r="B25" s="61" t="s">
        <v>97</v>
      </c>
      <c r="C25" s="62"/>
      <c r="D25" s="63" t="s">
        <v>110</v>
      </c>
      <c r="E25" s="64">
        <v>159.31</v>
      </c>
      <c r="F25" s="65">
        <v>159.31</v>
      </c>
      <c r="G25" s="66"/>
    </row>
    <row r="26" spans="1:7" s="1" customFormat="1" ht="18" customHeight="1">
      <c r="A26" s="69" t="s">
        <v>111</v>
      </c>
      <c r="B26" s="69" t="s">
        <v>99</v>
      </c>
      <c r="C26" s="69" t="s">
        <v>82</v>
      </c>
      <c r="D26" s="69" t="s">
        <v>112</v>
      </c>
      <c r="E26" s="70">
        <v>157.87</v>
      </c>
      <c r="F26" s="70">
        <v>157.87</v>
      </c>
      <c r="G26" s="70"/>
    </row>
    <row r="27" spans="1:7" s="1" customFormat="1" ht="18" customHeight="1">
      <c r="A27" s="69" t="s">
        <v>111</v>
      </c>
      <c r="B27" s="69" t="s">
        <v>99</v>
      </c>
      <c r="C27" s="69" t="s">
        <v>113</v>
      </c>
      <c r="D27" s="69" t="s">
        <v>114</v>
      </c>
      <c r="E27" s="70">
        <v>1.44</v>
      </c>
      <c r="F27" s="70">
        <v>1.44</v>
      </c>
      <c r="G27" s="70"/>
    </row>
    <row r="28" spans="1:7" s="1" customFormat="1" ht="18" customHeight="1">
      <c r="A28" s="60" t="s">
        <v>115</v>
      </c>
      <c r="B28" s="61"/>
      <c r="C28" s="62"/>
      <c r="D28" s="63" t="s">
        <v>116</v>
      </c>
      <c r="E28" s="64">
        <v>163.55</v>
      </c>
      <c r="F28" s="65">
        <v>163.55</v>
      </c>
      <c r="G28" s="66"/>
    </row>
    <row r="29" spans="1:7" s="1" customFormat="1" ht="18" customHeight="1">
      <c r="A29" s="60"/>
      <c r="B29" s="61" t="s">
        <v>117</v>
      </c>
      <c r="C29" s="62"/>
      <c r="D29" s="63" t="s">
        <v>118</v>
      </c>
      <c r="E29" s="64">
        <v>163.55</v>
      </c>
      <c r="F29" s="65">
        <v>163.55</v>
      </c>
      <c r="G29" s="66"/>
    </row>
    <row r="30" spans="1:7" s="1" customFormat="1" ht="18" customHeight="1">
      <c r="A30" s="69" t="s">
        <v>119</v>
      </c>
      <c r="B30" s="69" t="s">
        <v>120</v>
      </c>
      <c r="C30" s="69" t="s">
        <v>90</v>
      </c>
      <c r="D30" s="69" t="s">
        <v>121</v>
      </c>
      <c r="E30" s="70">
        <v>163.55</v>
      </c>
      <c r="F30" s="70">
        <v>163.55</v>
      </c>
      <c r="G30" s="70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71" t="s">
        <v>122</v>
      </c>
      <c r="B1" s="72"/>
      <c r="C1" s="72"/>
      <c r="D1" s="73"/>
      <c r="E1" s="73"/>
    </row>
    <row r="2" spans="1:5" s="1" customFormat="1" ht="33.75" customHeight="1">
      <c r="A2" s="74" t="s">
        <v>123</v>
      </c>
      <c r="B2" s="74"/>
      <c r="C2" s="74"/>
      <c r="D2" s="74"/>
      <c r="E2" s="75"/>
    </row>
    <row r="3" spans="1:5" s="1" customFormat="1" ht="18" customHeight="1">
      <c r="A3" s="76" t="s">
        <v>12</v>
      </c>
      <c r="B3" s="76"/>
      <c r="C3" s="76"/>
      <c r="D3" s="76"/>
      <c r="E3" s="73"/>
    </row>
    <row r="4" spans="1:5" s="1" customFormat="1" ht="25.5" customHeight="1">
      <c r="A4" s="77" t="s">
        <v>124</v>
      </c>
      <c r="B4" s="77"/>
      <c r="C4" s="77"/>
      <c r="D4" s="78" t="s">
        <v>68</v>
      </c>
      <c r="E4" s="79"/>
    </row>
    <row r="5" spans="1:5" s="1" customFormat="1" ht="16.5" customHeight="1">
      <c r="A5" s="80" t="s">
        <v>70</v>
      </c>
      <c r="B5" s="80" t="s">
        <v>71</v>
      </c>
      <c r="C5" s="81" t="s">
        <v>73</v>
      </c>
      <c r="D5" s="78"/>
      <c r="E5" s="79"/>
    </row>
    <row r="6" spans="1:5" s="1" customFormat="1" ht="14.25" customHeight="1">
      <c r="A6" s="80" t="s">
        <v>74</v>
      </c>
      <c r="B6" s="81" t="s">
        <v>74</v>
      </c>
      <c r="C6" s="81" t="s">
        <v>74</v>
      </c>
      <c r="D6" s="78">
        <v>1</v>
      </c>
      <c r="E6" s="79"/>
    </row>
    <row r="7" spans="1:21" s="1" customFormat="1" ht="17.25" customHeight="1">
      <c r="A7" s="82" t="s">
        <v>0</v>
      </c>
      <c r="B7" s="83" t="s">
        <v>0</v>
      </c>
      <c r="C7" s="84" t="s">
        <v>75</v>
      </c>
      <c r="D7" s="85">
        <v>2469.52</v>
      </c>
      <c r="E7" s="86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5" s="1" customFormat="1" ht="17.25" customHeight="1">
      <c r="A8" s="82" t="s">
        <v>125</v>
      </c>
      <c r="B8" s="83"/>
      <c r="C8" s="84" t="s">
        <v>126</v>
      </c>
      <c r="D8" s="85">
        <v>2189.67</v>
      </c>
      <c r="E8" s="79"/>
    </row>
    <row r="9" spans="1:5" s="1" customFormat="1" ht="17.25" customHeight="1">
      <c r="A9" s="88" t="s">
        <v>127</v>
      </c>
      <c r="B9" s="88" t="s">
        <v>90</v>
      </c>
      <c r="C9" s="88" t="s">
        <v>128</v>
      </c>
      <c r="D9" s="89">
        <v>648.64</v>
      </c>
      <c r="E9" s="79"/>
    </row>
    <row r="10" spans="1:5" s="1" customFormat="1" ht="17.25" customHeight="1">
      <c r="A10" s="88" t="s">
        <v>127</v>
      </c>
      <c r="B10" s="88" t="s">
        <v>82</v>
      </c>
      <c r="C10" s="88" t="s">
        <v>129</v>
      </c>
      <c r="D10" s="89">
        <v>416.02</v>
      </c>
      <c r="E10" s="79"/>
    </row>
    <row r="11" spans="1:5" s="1" customFormat="1" ht="17.25" customHeight="1">
      <c r="A11" s="88" t="s">
        <v>127</v>
      </c>
      <c r="B11" s="88" t="s">
        <v>130</v>
      </c>
      <c r="C11" s="88" t="s">
        <v>131</v>
      </c>
      <c r="D11" s="89">
        <v>294.98</v>
      </c>
      <c r="E11" s="79"/>
    </row>
    <row r="12" spans="1:5" s="1" customFormat="1" ht="17.25" customHeight="1">
      <c r="A12" s="88" t="s">
        <v>127</v>
      </c>
      <c r="B12" s="88" t="s">
        <v>132</v>
      </c>
      <c r="C12" s="88" t="s">
        <v>133</v>
      </c>
      <c r="D12" s="89">
        <v>247.99</v>
      </c>
      <c r="E12" s="79"/>
    </row>
    <row r="13" spans="1:5" s="1" customFormat="1" ht="17.25" customHeight="1">
      <c r="A13" s="88" t="s">
        <v>127</v>
      </c>
      <c r="B13" s="88" t="s">
        <v>134</v>
      </c>
      <c r="C13" s="88" t="s">
        <v>135</v>
      </c>
      <c r="D13" s="89">
        <v>70.1</v>
      </c>
      <c r="E13" s="79"/>
    </row>
    <row r="14" spans="1:5" s="1" customFormat="1" ht="17.25" customHeight="1">
      <c r="A14" s="88" t="s">
        <v>127</v>
      </c>
      <c r="B14" s="88" t="s">
        <v>136</v>
      </c>
      <c r="C14" s="88" t="s">
        <v>137</v>
      </c>
      <c r="D14" s="89">
        <v>157.87</v>
      </c>
      <c r="E14" s="79"/>
    </row>
    <row r="15" spans="1:5" s="1" customFormat="1" ht="17.25" customHeight="1">
      <c r="A15" s="88" t="s">
        <v>127</v>
      </c>
      <c r="B15" s="88" t="s">
        <v>138</v>
      </c>
      <c r="C15" s="88" t="s">
        <v>139</v>
      </c>
      <c r="D15" s="89">
        <v>1.44</v>
      </c>
      <c r="E15" s="79"/>
    </row>
    <row r="16" spans="1:5" s="1" customFormat="1" ht="17.25" customHeight="1">
      <c r="A16" s="88" t="s">
        <v>127</v>
      </c>
      <c r="B16" s="88" t="s">
        <v>140</v>
      </c>
      <c r="C16" s="88" t="s">
        <v>141</v>
      </c>
      <c r="D16" s="89">
        <v>3.1</v>
      </c>
      <c r="E16" s="79"/>
    </row>
    <row r="17" spans="1:5" s="1" customFormat="1" ht="17.25" customHeight="1">
      <c r="A17" s="88" t="s">
        <v>127</v>
      </c>
      <c r="B17" s="88" t="s">
        <v>142</v>
      </c>
      <c r="C17" s="88" t="s">
        <v>143</v>
      </c>
      <c r="D17" s="89">
        <v>163.55</v>
      </c>
      <c r="E17" s="79"/>
    </row>
    <row r="18" spans="1:5" s="1" customFormat="1" ht="17.25" customHeight="1">
      <c r="A18" s="88" t="s">
        <v>127</v>
      </c>
      <c r="B18" s="88" t="s">
        <v>106</v>
      </c>
      <c r="C18" s="88" t="s">
        <v>144</v>
      </c>
      <c r="D18" s="89">
        <v>185.98</v>
      </c>
      <c r="E18" s="79"/>
    </row>
    <row r="19" spans="1:5" s="1" customFormat="1" ht="17.25" customHeight="1">
      <c r="A19" s="82" t="s">
        <v>145</v>
      </c>
      <c r="B19" s="83"/>
      <c r="C19" s="84" t="s">
        <v>146</v>
      </c>
      <c r="D19" s="85">
        <v>214.59</v>
      </c>
      <c r="E19" s="79"/>
    </row>
    <row r="20" spans="1:4" s="1" customFormat="1" ht="17.25" customHeight="1">
      <c r="A20" s="88" t="s">
        <v>147</v>
      </c>
      <c r="B20" s="88" t="s">
        <v>90</v>
      </c>
      <c r="C20" s="88" t="s">
        <v>148</v>
      </c>
      <c r="D20" s="89">
        <v>40.04</v>
      </c>
    </row>
    <row r="21" spans="1:4" s="1" customFormat="1" ht="17.25" customHeight="1">
      <c r="A21" s="88" t="s">
        <v>147</v>
      </c>
      <c r="B21" s="88" t="s">
        <v>82</v>
      </c>
      <c r="C21" s="88" t="s">
        <v>149</v>
      </c>
      <c r="D21" s="89">
        <v>5</v>
      </c>
    </row>
    <row r="22" spans="1:4" s="1" customFormat="1" ht="17.25" customHeight="1">
      <c r="A22" s="88" t="s">
        <v>147</v>
      </c>
      <c r="B22" s="88" t="s">
        <v>130</v>
      </c>
      <c r="C22" s="88" t="s">
        <v>150</v>
      </c>
      <c r="D22" s="89">
        <v>9.8</v>
      </c>
    </row>
    <row r="23" spans="1:4" s="1" customFormat="1" ht="17.25" customHeight="1">
      <c r="A23" s="88" t="s">
        <v>147</v>
      </c>
      <c r="B23" s="88" t="s">
        <v>138</v>
      </c>
      <c r="C23" s="88" t="s">
        <v>151</v>
      </c>
      <c r="D23" s="89">
        <v>10</v>
      </c>
    </row>
    <row r="24" spans="1:4" s="1" customFormat="1" ht="17.25" customHeight="1">
      <c r="A24" s="88" t="s">
        <v>147</v>
      </c>
      <c r="B24" s="88" t="s">
        <v>140</v>
      </c>
      <c r="C24" s="88" t="s">
        <v>152</v>
      </c>
      <c r="D24" s="89">
        <v>3</v>
      </c>
    </row>
    <row r="25" spans="1:4" s="1" customFormat="1" ht="17.25" customHeight="1">
      <c r="A25" s="88" t="s">
        <v>147</v>
      </c>
      <c r="B25" s="88" t="s">
        <v>142</v>
      </c>
      <c r="C25" s="88" t="s">
        <v>153</v>
      </c>
      <c r="D25" s="89">
        <v>2</v>
      </c>
    </row>
    <row r="26" spans="1:4" s="1" customFormat="1" ht="17.25" customHeight="1">
      <c r="A26" s="88" t="s">
        <v>147</v>
      </c>
      <c r="B26" s="88" t="s">
        <v>154</v>
      </c>
      <c r="C26" s="88" t="s">
        <v>155</v>
      </c>
      <c r="D26" s="89">
        <v>4</v>
      </c>
    </row>
    <row r="27" spans="1:4" s="1" customFormat="1" ht="17.25" customHeight="1">
      <c r="A27" s="88" t="s">
        <v>147</v>
      </c>
      <c r="B27" s="88" t="s">
        <v>156</v>
      </c>
      <c r="C27" s="88" t="s">
        <v>157</v>
      </c>
      <c r="D27" s="89">
        <v>7.1</v>
      </c>
    </row>
    <row r="28" spans="1:4" s="1" customFormat="1" ht="17.25" customHeight="1">
      <c r="A28" s="88" t="s">
        <v>147</v>
      </c>
      <c r="B28" s="88" t="s">
        <v>158</v>
      </c>
      <c r="C28" s="88" t="s">
        <v>159</v>
      </c>
      <c r="D28" s="89">
        <v>3.5</v>
      </c>
    </row>
    <row r="29" spans="1:4" s="1" customFormat="1" ht="17.25" customHeight="1">
      <c r="A29" s="88" t="s">
        <v>147</v>
      </c>
      <c r="B29" s="88" t="s">
        <v>160</v>
      </c>
      <c r="C29" s="88" t="s">
        <v>161</v>
      </c>
      <c r="D29" s="89">
        <v>5.16</v>
      </c>
    </row>
    <row r="30" spans="1:4" s="1" customFormat="1" ht="17.25" customHeight="1">
      <c r="A30" s="88" t="s">
        <v>147</v>
      </c>
      <c r="B30" s="88" t="s">
        <v>162</v>
      </c>
      <c r="C30" s="88" t="s">
        <v>163</v>
      </c>
      <c r="D30" s="89">
        <v>28.24</v>
      </c>
    </row>
    <row r="31" spans="1:4" s="1" customFormat="1" ht="17.25" customHeight="1">
      <c r="A31" s="88" t="s">
        <v>147</v>
      </c>
      <c r="B31" s="88" t="s">
        <v>164</v>
      </c>
      <c r="C31" s="88" t="s">
        <v>165</v>
      </c>
      <c r="D31" s="89">
        <v>32.97</v>
      </c>
    </row>
    <row r="32" spans="1:4" s="1" customFormat="1" ht="17.25" customHeight="1">
      <c r="A32" s="88" t="s">
        <v>147</v>
      </c>
      <c r="B32" s="88" t="s">
        <v>166</v>
      </c>
      <c r="C32" s="88" t="s">
        <v>167</v>
      </c>
      <c r="D32" s="89">
        <v>9.5</v>
      </c>
    </row>
    <row r="33" spans="1:4" s="1" customFormat="1" ht="17.25" customHeight="1">
      <c r="A33" s="88" t="s">
        <v>147</v>
      </c>
      <c r="B33" s="88" t="s">
        <v>168</v>
      </c>
      <c r="C33" s="88" t="s">
        <v>169</v>
      </c>
      <c r="D33" s="89">
        <v>54.28</v>
      </c>
    </row>
    <row r="34" spans="1:4" s="1" customFormat="1" ht="17.25" customHeight="1">
      <c r="A34" s="82" t="s">
        <v>170</v>
      </c>
      <c r="B34" s="83"/>
      <c r="C34" s="84" t="s">
        <v>171</v>
      </c>
      <c r="D34" s="85">
        <v>52.33</v>
      </c>
    </row>
    <row r="35" spans="1:4" s="1" customFormat="1" ht="17.25" customHeight="1">
      <c r="A35" s="88" t="s">
        <v>172</v>
      </c>
      <c r="B35" s="88" t="s">
        <v>90</v>
      </c>
      <c r="C35" s="88" t="s">
        <v>173</v>
      </c>
      <c r="D35" s="89">
        <v>16.31</v>
      </c>
    </row>
    <row r="36" spans="1:4" s="1" customFormat="1" ht="17.25" customHeight="1">
      <c r="A36" s="88" t="s">
        <v>172</v>
      </c>
      <c r="B36" s="88" t="s">
        <v>82</v>
      </c>
      <c r="C36" s="88" t="s">
        <v>174</v>
      </c>
      <c r="D36" s="89">
        <v>34.41</v>
      </c>
    </row>
    <row r="37" spans="1:4" s="1" customFormat="1" ht="17.25" customHeight="1">
      <c r="A37" s="88" t="s">
        <v>172</v>
      </c>
      <c r="B37" s="88" t="s">
        <v>93</v>
      </c>
      <c r="C37" s="88" t="s">
        <v>175</v>
      </c>
      <c r="D37" s="89">
        <v>1.01</v>
      </c>
    </row>
    <row r="38" spans="1:4" s="1" customFormat="1" ht="17.25" customHeight="1">
      <c r="A38" s="88" t="s">
        <v>172</v>
      </c>
      <c r="B38" s="88" t="s">
        <v>134</v>
      </c>
      <c r="C38" s="88" t="s">
        <v>176</v>
      </c>
      <c r="D38" s="89">
        <v>0.6</v>
      </c>
    </row>
    <row r="39" spans="1:4" s="1" customFormat="1" ht="17.25" customHeight="1">
      <c r="A39" s="82" t="s">
        <v>177</v>
      </c>
      <c r="B39" s="83"/>
      <c r="C39" s="84" t="s">
        <v>178</v>
      </c>
      <c r="D39" s="85">
        <v>12.93</v>
      </c>
    </row>
    <row r="40" spans="1:4" s="1" customFormat="1" ht="17.25" customHeight="1">
      <c r="A40" s="88" t="s">
        <v>179</v>
      </c>
      <c r="B40" s="88" t="s">
        <v>82</v>
      </c>
      <c r="C40" s="88" t="s">
        <v>180</v>
      </c>
      <c r="D40" s="89">
        <v>12.93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31.574218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2.75">
      <c r="A1" s="90" t="s">
        <v>181</v>
      </c>
      <c r="B1" s="91"/>
      <c r="C1" s="91"/>
      <c r="D1" s="92"/>
      <c r="E1" s="91"/>
      <c r="F1" s="92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s="1" customFormat="1" ht="25.5" customHeight="1">
      <c r="A2" s="93" t="s">
        <v>182</v>
      </c>
      <c r="B2" s="93"/>
      <c r="C2" s="93"/>
      <c r="D2" s="93"/>
      <c r="E2" s="93"/>
      <c r="F2" s="93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s="1" customFormat="1" ht="12.75">
      <c r="A3" s="91"/>
      <c r="B3" s="91"/>
      <c r="C3" s="91"/>
      <c r="D3" s="92"/>
      <c r="E3" s="91"/>
      <c r="F3" s="92" t="s">
        <v>12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s="1" customFormat="1" ht="15" customHeight="1">
      <c r="A4" s="94" t="s">
        <v>13</v>
      </c>
      <c r="B4" s="94"/>
      <c r="C4" s="94" t="s">
        <v>14</v>
      </c>
      <c r="D4" s="94"/>
      <c r="E4" s="94"/>
      <c r="F4" s="94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1" customFormat="1" ht="15" customHeight="1">
      <c r="A5" s="94" t="s">
        <v>15</v>
      </c>
      <c r="B5" s="94" t="s">
        <v>16</v>
      </c>
      <c r="C5" s="94" t="s">
        <v>17</v>
      </c>
      <c r="D5" s="95" t="s">
        <v>16</v>
      </c>
      <c r="E5" s="94" t="s">
        <v>20</v>
      </c>
      <c r="F5" s="94" t="s">
        <v>16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1" s="1" customFormat="1" ht="15" customHeight="1">
      <c r="A6" s="96" t="s">
        <v>21</v>
      </c>
      <c r="B6" s="97">
        <v>5950.72</v>
      </c>
      <c r="C6" s="98" t="s">
        <v>22</v>
      </c>
      <c r="D6" s="97"/>
      <c r="E6" s="99" t="s">
        <v>23</v>
      </c>
      <c r="F6" s="100">
        <v>2469.52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s="1" customFormat="1" ht="15" customHeight="1">
      <c r="A7" s="102" t="s">
        <v>183</v>
      </c>
      <c r="B7" s="97">
        <v>5950.72</v>
      </c>
      <c r="C7" s="103" t="s">
        <v>25</v>
      </c>
      <c r="D7" s="97"/>
      <c r="E7" s="103" t="s">
        <v>184</v>
      </c>
      <c r="F7" s="100">
        <v>2242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1" s="1" customFormat="1" ht="15" customHeight="1">
      <c r="A8" s="104" t="s">
        <v>185</v>
      </c>
      <c r="B8" s="97">
        <v>47</v>
      </c>
      <c r="C8" s="103" t="s">
        <v>28</v>
      </c>
      <c r="D8" s="97"/>
      <c r="E8" s="103" t="s">
        <v>186</v>
      </c>
      <c r="F8" s="100">
        <v>227.52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s="1" customFormat="1" ht="15.75" customHeight="1">
      <c r="A9" s="105" t="s">
        <v>187</v>
      </c>
      <c r="B9" s="100"/>
      <c r="C9" s="103" t="s">
        <v>31</v>
      </c>
      <c r="D9" s="97"/>
      <c r="E9" s="103" t="s">
        <v>32</v>
      </c>
      <c r="F9" s="100">
        <v>3699.2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s="1" customFormat="1" ht="15" customHeight="1">
      <c r="A10" s="106" t="s">
        <v>33</v>
      </c>
      <c r="B10" s="100">
        <v>218</v>
      </c>
      <c r="C10" s="98" t="s">
        <v>34</v>
      </c>
      <c r="D10" s="97">
        <v>24.2</v>
      </c>
      <c r="E10" s="103" t="s">
        <v>188</v>
      </c>
      <c r="F10" s="100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1" s="1" customFormat="1" ht="15" customHeight="1">
      <c r="A11" s="98" t="s">
        <v>183</v>
      </c>
      <c r="B11" s="97"/>
      <c r="C11" s="103" t="s">
        <v>36</v>
      </c>
      <c r="D11" s="97"/>
      <c r="E11" s="103" t="s">
        <v>189</v>
      </c>
      <c r="F11" s="107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</row>
    <row r="12" spans="1:21" s="1" customFormat="1" ht="15" customHeight="1">
      <c r="A12" s="98" t="s">
        <v>187</v>
      </c>
      <c r="B12" s="97">
        <v>218</v>
      </c>
      <c r="C12" s="103" t="s">
        <v>37</v>
      </c>
      <c r="D12" s="97"/>
      <c r="E12" s="103" t="s">
        <v>190</v>
      </c>
      <c r="F12" s="108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s="1" customFormat="1" ht="15" customHeight="1">
      <c r="A13" s="98" t="s">
        <v>191</v>
      </c>
      <c r="B13" s="97"/>
      <c r="C13" s="103" t="s">
        <v>38</v>
      </c>
      <c r="D13" s="97">
        <v>5603.66</v>
      </c>
      <c r="E13" s="99" t="s">
        <v>192</v>
      </c>
      <c r="F13" s="109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spans="1:21" s="1" customFormat="1" ht="15" customHeight="1">
      <c r="A14" s="110" t="s">
        <v>193</v>
      </c>
      <c r="B14" s="97"/>
      <c r="C14" s="103" t="s">
        <v>39</v>
      </c>
      <c r="D14" s="97">
        <v>159.31</v>
      </c>
      <c r="E14" s="99"/>
      <c r="F14" s="11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1:21" s="1" customFormat="1" ht="15" customHeight="1">
      <c r="A15" s="98" t="s">
        <v>194</v>
      </c>
      <c r="B15" s="97"/>
      <c r="C15" s="103" t="s">
        <v>40</v>
      </c>
      <c r="D15" s="97"/>
      <c r="E15" s="99"/>
      <c r="F15" s="11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s="1" customFormat="1" ht="15" customHeight="1">
      <c r="A16" s="98" t="s">
        <v>195</v>
      </c>
      <c r="B16" s="97"/>
      <c r="C16" s="103" t="s">
        <v>41</v>
      </c>
      <c r="D16" s="97"/>
      <c r="E16" s="99"/>
      <c r="F16" s="11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s="1" customFormat="1" ht="15" customHeight="1">
      <c r="A17" s="105" t="s">
        <v>196</v>
      </c>
      <c r="B17" s="97"/>
      <c r="C17" s="103" t="s">
        <v>42</v>
      </c>
      <c r="D17" s="97"/>
      <c r="E17" s="99"/>
      <c r="F17" s="11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s="1" customFormat="1" ht="15" customHeight="1">
      <c r="A18" s="105" t="s">
        <v>197</v>
      </c>
      <c r="B18" s="100"/>
      <c r="C18" s="103" t="s">
        <v>43</v>
      </c>
      <c r="D18" s="97"/>
      <c r="E18" s="99"/>
      <c r="F18" s="11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s="1" customFormat="1" ht="15" customHeight="1">
      <c r="A19" s="112"/>
      <c r="B19" s="112"/>
      <c r="C19" s="98" t="s">
        <v>44</v>
      </c>
      <c r="D19" s="97"/>
      <c r="E19" s="99"/>
      <c r="F19" s="11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s="1" customFormat="1" ht="15" customHeight="1">
      <c r="A20" s="106"/>
      <c r="B20" s="108"/>
      <c r="C20" s="98" t="s">
        <v>45</v>
      </c>
      <c r="D20" s="97"/>
      <c r="E20" s="99"/>
      <c r="F20" s="11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s="1" customFormat="1" ht="15" customHeight="1">
      <c r="A21" s="106"/>
      <c r="B21" s="108"/>
      <c r="C21" s="98" t="s">
        <v>46</v>
      </c>
      <c r="D21" s="97"/>
      <c r="E21" s="99"/>
      <c r="F21" s="11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s="1" customFormat="1" ht="15" customHeight="1">
      <c r="A22" s="106"/>
      <c r="B22" s="108"/>
      <c r="C22" s="98" t="s">
        <v>47</v>
      </c>
      <c r="D22" s="97"/>
      <c r="E22" s="99"/>
      <c r="F22" s="11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1:21" s="1" customFormat="1" ht="15" customHeight="1">
      <c r="A23" s="106"/>
      <c r="B23" s="108"/>
      <c r="C23" s="98" t="s">
        <v>48</v>
      </c>
      <c r="D23" s="97"/>
      <c r="E23" s="99"/>
      <c r="F23" s="111"/>
      <c r="G23" s="101"/>
      <c r="H23" s="113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1:21" s="1" customFormat="1" ht="15" customHeight="1">
      <c r="A24" s="106"/>
      <c r="B24" s="108"/>
      <c r="C24" s="98" t="s">
        <v>49</v>
      </c>
      <c r="D24" s="97">
        <v>163.55</v>
      </c>
      <c r="E24" s="99"/>
      <c r="F24" s="111"/>
      <c r="G24" s="113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s="1" customFormat="1" ht="15" customHeight="1">
      <c r="A25" s="106"/>
      <c r="B25" s="108"/>
      <c r="C25" s="98" t="s">
        <v>50</v>
      </c>
      <c r="D25" s="97"/>
      <c r="E25" s="99"/>
      <c r="F25" s="111"/>
      <c r="G25" s="113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1" s="1" customFormat="1" ht="15" customHeight="1">
      <c r="A26" s="106"/>
      <c r="B26" s="108"/>
      <c r="C26" s="98" t="s">
        <v>51</v>
      </c>
      <c r="D26" s="97"/>
      <c r="E26" s="99"/>
      <c r="F26" s="111"/>
      <c r="G26" s="113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1:21" s="1" customFormat="1" ht="15" customHeight="1">
      <c r="A27" s="106"/>
      <c r="B27" s="108"/>
      <c r="C27" s="98" t="s">
        <v>52</v>
      </c>
      <c r="D27" s="97"/>
      <c r="E27" s="99"/>
      <c r="F27" s="111"/>
      <c r="G27" s="113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1:21" s="1" customFormat="1" ht="15" customHeight="1">
      <c r="A28" s="114" t="s">
        <v>53</v>
      </c>
      <c r="B28" s="100">
        <v>6168.72</v>
      </c>
      <c r="C28" s="103" t="s">
        <v>54</v>
      </c>
      <c r="D28" s="97">
        <v>218</v>
      </c>
      <c r="E28" s="99"/>
      <c r="F28" s="111"/>
      <c r="G28" s="113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1:21" s="1" customFormat="1" ht="15" customHeight="1">
      <c r="A29" s="106" t="s">
        <v>198</v>
      </c>
      <c r="B29" s="97"/>
      <c r="C29" s="103" t="s">
        <v>56</v>
      </c>
      <c r="D29" s="100"/>
      <c r="E29" s="115" t="s">
        <v>60</v>
      </c>
      <c r="F29" s="100">
        <v>6168.72</v>
      </c>
      <c r="G29" s="113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1:21" s="1" customFormat="1" ht="15" customHeight="1">
      <c r="A30" s="105" t="s">
        <v>57</v>
      </c>
      <c r="B30" s="97"/>
      <c r="C30" s="116" t="s">
        <v>58</v>
      </c>
      <c r="D30" s="117"/>
      <c r="E30" s="99" t="s">
        <v>199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1:21" s="1" customFormat="1" ht="15" customHeight="1">
      <c r="A31" s="105" t="s">
        <v>59</v>
      </c>
      <c r="B31" s="97"/>
      <c r="C31" s="116"/>
      <c r="D31" s="111"/>
      <c r="E31" s="99"/>
      <c r="F31" s="11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1:21" s="1" customFormat="1" ht="15" customHeight="1">
      <c r="A32" s="105" t="s">
        <v>200</v>
      </c>
      <c r="B32" s="97"/>
      <c r="C32" s="115" t="s">
        <v>60</v>
      </c>
      <c r="D32" s="109">
        <v>6168.72</v>
      </c>
      <c r="E32" s="106"/>
      <c r="F32" s="11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s="1" customFormat="1" ht="15" customHeight="1">
      <c r="A33" s="105" t="s">
        <v>201</v>
      </c>
      <c r="B33" s="100"/>
      <c r="C33" s="99" t="s">
        <v>61</v>
      </c>
      <c r="D33" s="100"/>
      <c r="E33" s="106"/>
      <c r="F33" s="11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1" s="1" customFormat="1" ht="15" customHeight="1">
      <c r="A34" s="98" t="s">
        <v>202</v>
      </c>
      <c r="B34" s="111"/>
      <c r="C34" s="99"/>
      <c r="D34" s="108"/>
      <c r="E34" s="106"/>
      <c r="F34" s="11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21" s="1" customFormat="1" ht="15" customHeight="1">
      <c r="A35" s="114" t="s">
        <v>62</v>
      </c>
      <c r="B35" s="100">
        <v>6168.72</v>
      </c>
      <c r="C35" s="114" t="s">
        <v>63</v>
      </c>
      <c r="D35" s="100">
        <v>6168.72</v>
      </c>
      <c r="E35" s="114" t="s">
        <v>63</v>
      </c>
      <c r="F35" s="100">
        <v>6168.72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1:20" s="1" customFormat="1" ht="15.75" customHeight="1">
      <c r="A36" s="91"/>
      <c r="B36" s="118"/>
      <c r="C36" s="119"/>
      <c r="D36" s="118"/>
      <c r="E36" s="118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1:20" s="1" customFormat="1" ht="15.75" customHeight="1">
      <c r="A37" s="91"/>
      <c r="B37" s="118"/>
      <c r="C37" s="118"/>
      <c r="D37" s="118"/>
      <c r="E37" s="118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1:20" s="1" customFormat="1" ht="15.75" customHeight="1">
      <c r="A38" s="91"/>
      <c r="B38" s="118"/>
      <c r="C38" s="118"/>
      <c r="D38" s="91"/>
      <c r="E38" s="118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1:20" s="1" customFormat="1" ht="12.75">
      <c r="A39" s="91"/>
      <c r="B39" s="118"/>
      <c r="C39" s="118"/>
      <c r="D39" s="118"/>
      <c r="E39" s="91"/>
      <c r="F39" s="11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1:20" s="1" customFormat="1" ht="12.75">
      <c r="A40" s="91"/>
      <c r="B40" s="118"/>
      <c r="C40" s="118"/>
      <c r="D40" s="118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1:20" s="1" customFormat="1" ht="12.75">
      <c r="A41" s="91"/>
      <c r="B41" s="91"/>
      <c r="C41" s="118"/>
      <c r="D41" s="118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0" s="1" customFormat="1" ht="12.75">
      <c r="A42" s="91"/>
      <c r="B42" s="91"/>
      <c r="C42" s="118"/>
      <c r="D42" s="118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0" s="1" customFormat="1" ht="12.75">
      <c r="A43" s="91"/>
      <c r="B43" s="91"/>
      <c r="C43" s="118"/>
      <c r="D43" s="118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1:20" s="1" customFormat="1" ht="12.75">
      <c r="A44" s="91"/>
      <c r="B44" s="91"/>
      <c r="C44" s="118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0" s="1" customFormat="1" ht="12.75">
      <c r="A45" s="91"/>
      <c r="B45" s="91"/>
      <c r="C45" s="118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0" s="1" customFormat="1" ht="12.75">
      <c r="A46" s="91"/>
      <c r="B46" s="91"/>
      <c r="C46" s="118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0" s="1" customFormat="1" ht="12.75">
      <c r="A47" s="91"/>
      <c r="B47" s="91"/>
      <c r="C47" s="118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0" s="1" customFormat="1" ht="12.7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0" s="1" customFormat="1" ht="12.7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0" s="1" customFormat="1" ht="12.7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1:20" s="1" customFormat="1" ht="12.7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1:20" s="1" customFormat="1" ht="12.7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1:20" s="1" customFormat="1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s="1" customFormat="1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s="1" customFormat="1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0" s="1" customFormat="1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0" s="1" customFormat="1" ht="12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0" s="1" customFormat="1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0" s="1" customFormat="1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1:20" s="1" customFormat="1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1:20" s="1" customFormat="1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1:20" s="1" customFormat="1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1:20" s="1" customFormat="1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1:20" s="1" customFormat="1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s="1" customFormat="1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1:20" s="1" customFormat="1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1:20" s="1" customFormat="1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1:20" s="1" customFormat="1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1:20" s="1" customFormat="1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1:20" s="1" customFormat="1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1:20" s="1" customFormat="1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120" t="s">
        <v>203</v>
      </c>
      <c r="B1" s="121"/>
      <c r="C1" s="122"/>
      <c r="D1" s="121"/>
      <c r="E1" s="123"/>
      <c r="F1" s="123"/>
      <c r="G1" s="122"/>
      <c r="H1" s="122"/>
      <c r="I1" s="122"/>
      <c r="J1" s="122"/>
      <c r="K1" s="122"/>
      <c r="L1" s="122"/>
      <c r="M1" s="122"/>
      <c r="N1" s="123"/>
      <c r="O1" s="123"/>
      <c r="P1" s="122"/>
    </row>
    <row r="2" spans="1:16" s="1" customFormat="1" ht="33.75" customHeight="1">
      <c r="A2" s="124" t="s">
        <v>204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</row>
    <row r="3" spans="1:16" s="1" customFormat="1" ht="18" customHeight="1">
      <c r="A3" s="126"/>
      <c r="B3" s="127"/>
      <c r="C3" s="126"/>
      <c r="D3" s="127"/>
      <c r="E3" s="128"/>
      <c r="F3" s="128"/>
      <c r="G3" s="126"/>
      <c r="H3" s="126"/>
      <c r="I3" s="126"/>
      <c r="J3" s="126"/>
      <c r="K3" s="126"/>
      <c r="L3" s="126"/>
      <c r="M3" s="126"/>
      <c r="N3" s="128"/>
      <c r="O3" s="128" t="s">
        <v>12</v>
      </c>
      <c r="P3" s="122"/>
    </row>
    <row r="4" spans="1:16" s="1" customFormat="1" ht="26.25" customHeight="1">
      <c r="A4" s="129" t="s">
        <v>205</v>
      </c>
      <c r="B4" s="129"/>
      <c r="C4" s="129"/>
      <c r="D4" s="129"/>
      <c r="E4" s="130" t="s">
        <v>206</v>
      </c>
      <c r="F4" s="130" t="s">
        <v>207</v>
      </c>
      <c r="G4" s="130" t="s">
        <v>18</v>
      </c>
      <c r="H4" s="130" t="s">
        <v>208</v>
      </c>
      <c r="I4" s="131" t="s">
        <v>209</v>
      </c>
      <c r="J4" s="131"/>
      <c r="K4" s="130" t="s">
        <v>210</v>
      </c>
      <c r="L4" s="130" t="s">
        <v>211</v>
      </c>
      <c r="M4" s="132" t="s">
        <v>212</v>
      </c>
      <c r="N4" s="132" t="s">
        <v>213</v>
      </c>
      <c r="O4" s="130" t="s">
        <v>214</v>
      </c>
      <c r="P4" s="133"/>
    </row>
    <row r="5" spans="1:16" s="1" customFormat="1" ht="14.25" customHeight="1">
      <c r="A5" s="129"/>
      <c r="B5" s="129"/>
      <c r="C5" s="129"/>
      <c r="D5" s="129"/>
      <c r="E5" s="130"/>
      <c r="F5" s="130"/>
      <c r="G5" s="130"/>
      <c r="H5" s="130"/>
      <c r="I5" s="131" t="s">
        <v>16</v>
      </c>
      <c r="J5" s="130" t="s">
        <v>215</v>
      </c>
      <c r="K5" s="130"/>
      <c r="L5" s="130"/>
      <c r="M5" s="132"/>
      <c r="N5" s="132"/>
      <c r="O5" s="130"/>
      <c r="P5" s="133"/>
    </row>
    <row r="6" spans="1:16" s="1" customFormat="1" ht="23.25" customHeight="1">
      <c r="A6" s="134" t="s">
        <v>70</v>
      </c>
      <c r="B6" s="134" t="s">
        <v>71</v>
      </c>
      <c r="C6" s="134" t="s">
        <v>72</v>
      </c>
      <c r="D6" s="129" t="s">
        <v>73</v>
      </c>
      <c r="E6" s="130"/>
      <c r="F6" s="130"/>
      <c r="G6" s="130"/>
      <c r="H6" s="130"/>
      <c r="I6" s="131"/>
      <c r="J6" s="130"/>
      <c r="K6" s="130"/>
      <c r="L6" s="130"/>
      <c r="M6" s="132"/>
      <c r="N6" s="132"/>
      <c r="O6" s="130"/>
      <c r="P6" s="133"/>
    </row>
    <row r="7" spans="1:16" s="1" customFormat="1" ht="17.25" customHeight="1">
      <c r="A7" s="135" t="s">
        <v>74</v>
      </c>
      <c r="B7" s="136" t="s">
        <v>74</v>
      </c>
      <c r="C7" s="137" t="s">
        <v>74</v>
      </c>
      <c r="D7" s="136" t="s">
        <v>74</v>
      </c>
      <c r="E7" s="138">
        <v>1</v>
      </c>
      <c r="F7" s="138">
        <v>2</v>
      </c>
      <c r="G7" s="138">
        <v>3</v>
      </c>
      <c r="H7" s="138">
        <v>4</v>
      </c>
      <c r="I7" s="138">
        <v>5</v>
      </c>
      <c r="J7" s="138">
        <v>6</v>
      </c>
      <c r="K7" s="138">
        <v>7</v>
      </c>
      <c r="L7" s="138">
        <v>8</v>
      </c>
      <c r="M7" s="138">
        <v>9</v>
      </c>
      <c r="N7" s="138">
        <v>10</v>
      </c>
      <c r="O7" s="138">
        <v>12</v>
      </c>
      <c r="P7" s="133"/>
    </row>
    <row r="8" spans="1:21" s="1" customFormat="1" ht="25.5" customHeight="1">
      <c r="A8" s="139" t="s">
        <v>0</v>
      </c>
      <c r="B8" s="140" t="s">
        <v>0</v>
      </c>
      <c r="C8" s="141" t="s">
        <v>0</v>
      </c>
      <c r="D8" s="142" t="s">
        <v>75</v>
      </c>
      <c r="E8" s="143">
        <v>6168.72</v>
      </c>
      <c r="F8" s="144"/>
      <c r="G8" s="145">
        <v>5950.72</v>
      </c>
      <c r="H8" s="146">
        <v>218</v>
      </c>
      <c r="I8" s="147"/>
      <c r="J8" s="148"/>
      <c r="K8" s="149"/>
      <c r="L8" s="150"/>
      <c r="M8" s="151"/>
      <c r="N8" s="152"/>
      <c r="O8" s="153"/>
      <c r="P8" s="154"/>
      <c r="Q8" s="155"/>
      <c r="R8" s="155"/>
      <c r="S8" s="155"/>
      <c r="T8" s="155"/>
      <c r="U8" s="155"/>
    </row>
    <row r="9" spans="1:16" s="1" customFormat="1" ht="25.5" customHeight="1">
      <c r="A9" s="139" t="s">
        <v>76</v>
      </c>
      <c r="B9" s="140"/>
      <c r="C9" s="141"/>
      <c r="D9" s="142" t="s">
        <v>77</v>
      </c>
      <c r="E9" s="143">
        <v>24.2</v>
      </c>
      <c r="F9" s="144"/>
      <c r="G9" s="145">
        <v>24.2</v>
      </c>
      <c r="H9" s="146"/>
      <c r="I9" s="147"/>
      <c r="J9" s="148"/>
      <c r="K9" s="149"/>
      <c r="L9" s="150"/>
      <c r="M9" s="151"/>
      <c r="N9" s="152"/>
      <c r="O9" s="153"/>
      <c r="P9" s="133"/>
    </row>
    <row r="10" spans="1:16" s="1" customFormat="1" ht="25.5" customHeight="1">
      <c r="A10" s="139"/>
      <c r="B10" s="140" t="s">
        <v>78</v>
      </c>
      <c r="C10" s="141"/>
      <c r="D10" s="142" t="s">
        <v>79</v>
      </c>
      <c r="E10" s="143">
        <v>24.2</v>
      </c>
      <c r="F10" s="144"/>
      <c r="G10" s="145">
        <v>24.2</v>
      </c>
      <c r="H10" s="146"/>
      <c r="I10" s="147"/>
      <c r="J10" s="148"/>
      <c r="K10" s="149"/>
      <c r="L10" s="150"/>
      <c r="M10" s="151"/>
      <c r="N10" s="152"/>
      <c r="O10" s="153"/>
      <c r="P10" s="133"/>
    </row>
    <row r="11" spans="1:16" s="1" customFormat="1" ht="25.5" customHeight="1">
      <c r="A11" s="156" t="s">
        <v>80</v>
      </c>
      <c r="B11" s="156" t="s">
        <v>81</v>
      </c>
      <c r="C11" s="157" t="s">
        <v>82</v>
      </c>
      <c r="D11" s="156" t="s">
        <v>83</v>
      </c>
      <c r="E11" s="158">
        <v>24.2</v>
      </c>
      <c r="F11" s="158"/>
      <c r="G11" s="158">
        <v>24.2</v>
      </c>
      <c r="H11" s="158"/>
      <c r="I11" s="158"/>
      <c r="J11" s="158"/>
      <c r="K11" s="158"/>
      <c r="L11" s="158"/>
      <c r="M11" s="158"/>
      <c r="N11" s="158"/>
      <c r="O11" s="158"/>
      <c r="P11" s="133"/>
    </row>
    <row r="12" spans="1:16" s="1" customFormat="1" ht="25.5" customHeight="1">
      <c r="A12" s="139" t="s">
        <v>84</v>
      </c>
      <c r="B12" s="140"/>
      <c r="C12" s="141"/>
      <c r="D12" s="142" t="s">
        <v>85</v>
      </c>
      <c r="E12" s="143">
        <v>5603.66</v>
      </c>
      <c r="F12" s="144"/>
      <c r="G12" s="145">
        <v>5603.66</v>
      </c>
      <c r="H12" s="146"/>
      <c r="I12" s="147"/>
      <c r="J12" s="148"/>
      <c r="K12" s="149"/>
      <c r="L12" s="150"/>
      <c r="M12" s="151"/>
      <c r="N12" s="152"/>
      <c r="O12" s="153"/>
      <c r="P12" s="133"/>
    </row>
    <row r="13" spans="1:16" s="1" customFormat="1" ht="25.5" customHeight="1">
      <c r="A13" s="139"/>
      <c r="B13" s="140" t="s">
        <v>86</v>
      </c>
      <c r="C13" s="141"/>
      <c r="D13" s="142" t="s">
        <v>87</v>
      </c>
      <c r="E13" s="143">
        <v>372.81</v>
      </c>
      <c r="F13" s="144"/>
      <c r="G13" s="145">
        <v>372.81</v>
      </c>
      <c r="H13" s="146"/>
      <c r="I13" s="147"/>
      <c r="J13" s="148"/>
      <c r="K13" s="149"/>
      <c r="L13" s="150"/>
      <c r="M13" s="151"/>
      <c r="N13" s="152"/>
      <c r="O13" s="153"/>
      <c r="P13" s="133"/>
    </row>
    <row r="14" spans="1:16" s="1" customFormat="1" ht="25.5" customHeight="1">
      <c r="A14" s="156" t="s">
        <v>88</v>
      </c>
      <c r="B14" s="156" t="s">
        <v>89</v>
      </c>
      <c r="C14" s="157" t="s">
        <v>90</v>
      </c>
      <c r="D14" s="156" t="s">
        <v>91</v>
      </c>
      <c r="E14" s="158">
        <v>40.25</v>
      </c>
      <c r="F14" s="158"/>
      <c r="G14" s="158">
        <v>40.25</v>
      </c>
      <c r="H14" s="158"/>
      <c r="I14" s="158"/>
      <c r="J14" s="158"/>
      <c r="K14" s="158"/>
      <c r="L14" s="158"/>
      <c r="M14" s="158"/>
      <c r="N14" s="158"/>
      <c r="O14" s="158"/>
      <c r="P14" s="133"/>
    </row>
    <row r="15" spans="1:16" s="1" customFormat="1" ht="25.5" customHeight="1">
      <c r="A15" s="156" t="s">
        <v>88</v>
      </c>
      <c r="B15" s="156" t="s">
        <v>89</v>
      </c>
      <c r="C15" s="157" t="s">
        <v>82</v>
      </c>
      <c r="D15" s="156" t="s">
        <v>92</v>
      </c>
      <c r="E15" s="158">
        <v>14.47</v>
      </c>
      <c r="F15" s="158"/>
      <c r="G15" s="158">
        <v>14.47</v>
      </c>
      <c r="H15" s="158"/>
      <c r="I15" s="158"/>
      <c r="J15" s="158"/>
      <c r="K15" s="158"/>
      <c r="L15" s="158"/>
      <c r="M15" s="158"/>
      <c r="N15" s="158"/>
      <c r="O15" s="158"/>
      <c r="P15" s="133"/>
    </row>
    <row r="16" spans="1:16" s="1" customFormat="1" ht="25.5" customHeight="1">
      <c r="A16" s="156" t="s">
        <v>88</v>
      </c>
      <c r="B16" s="156" t="s">
        <v>89</v>
      </c>
      <c r="C16" s="157" t="s">
        <v>93</v>
      </c>
      <c r="D16" s="156" t="s">
        <v>94</v>
      </c>
      <c r="E16" s="158">
        <v>247.99</v>
      </c>
      <c r="F16" s="158"/>
      <c r="G16" s="158">
        <v>247.99</v>
      </c>
      <c r="H16" s="158"/>
      <c r="I16" s="158"/>
      <c r="J16" s="158"/>
      <c r="K16" s="158"/>
      <c r="L16" s="158"/>
      <c r="M16" s="158"/>
      <c r="N16" s="158"/>
      <c r="O16" s="158"/>
      <c r="P16" s="133"/>
    </row>
    <row r="17" spans="1:16" s="1" customFormat="1" ht="25.5" customHeight="1">
      <c r="A17" s="156" t="s">
        <v>88</v>
      </c>
      <c r="B17" s="156" t="s">
        <v>89</v>
      </c>
      <c r="C17" s="157" t="s">
        <v>95</v>
      </c>
      <c r="D17" s="156" t="s">
        <v>96</v>
      </c>
      <c r="E17" s="158">
        <v>70.1</v>
      </c>
      <c r="F17" s="158"/>
      <c r="G17" s="158">
        <v>70.1</v>
      </c>
      <c r="H17" s="158"/>
      <c r="I17" s="158"/>
      <c r="J17" s="158"/>
      <c r="K17" s="158"/>
      <c r="L17" s="158"/>
      <c r="M17" s="158"/>
      <c r="N17" s="158"/>
      <c r="O17" s="158"/>
      <c r="P17" s="133"/>
    </row>
    <row r="18" spans="1:16" s="1" customFormat="1" ht="25.5" customHeight="1">
      <c r="A18" s="139"/>
      <c r="B18" s="140" t="s">
        <v>97</v>
      </c>
      <c r="C18" s="141"/>
      <c r="D18" s="142" t="s">
        <v>98</v>
      </c>
      <c r="E18" s="143">
        <v>5230.85</v>
      </c>
      <c r="F18" s="144"/>
      <c r="G18" s="145">
        <v>5230.85</v>
      </c>
      <c r="H18" s="146"/>
      <c r="I18" s="147"/>
      <c r="J18" s="148"/>
      <c r="K18" s="149"/>
      <c r="L18" s="150"/>
      <c r="M18" s="151"/>
      <c r="N18" s="152"/>
      <c r="O18" s="153"/>
      <c r="P18" s="133"/>
    </row>
    <row r="19" spans="1:16" s="1" customFormat="1" ht="25.5" customHeight="1">
      <c r="A19" s="156" t="s">
        <v>88</v>
      </c>
      <c r="B19" s="156" t="s">
        <v>99</v>
      </c>
      <c r="C19" s="157" t="s">
        <v>90</v>
      </c>
      <c r="D19" s="156" t="s">
        <v>100</v>
      </c>
      <c r="E19" s="158">
        <v>621.24</v>
      </c>
      <c r="F19" s="158"/>
      <c r="G19" s="158">
        <v>621.24</v>
      </c>
      <c r="H19" s="158"/>
      <c r="I19" s="158"/>
      <c r="J19" s="158"/>
      <c r="K19" s="158"/>
      <c r="L19" s="158"/>
      <c r="M19" s="158"/>
      <c r="N19" s="158"/>
      <c r="O19" s="158"/>
      <c r="P19" s="133"/>
    </row>
    <row r="20" spans="1:16" s="1" customFormat="1" ht="25.5" customHeight="1">
      <c r="A20" s="156" t="s">
        <v>88</v>
      </c>
      <c r="B20" s="156" t="s">
        <v>99</v>
      </c>
      <c r="C20" s="157" t="s">
        <v>82</v>
      </c>
      <c r="D20" s="156" t="s">
        <v>101</v>
      </c>
      <c r="E20" s="158">
        <v>201</v>
      </c>
      <c r="F20" s="158"/>
      <c r="G20" s="158">
        <v>201</v>
      </c>
      <c r="H20" s="158"/>
      <c r="I20" s="158"/>
      <c r="J20" s="158"/>
      <c r="K20" s="158"/>
      <c r="L20" s="158"/>
      <c r="M20" s="158"/>
      <c r="N20" s="158"/>
      <c r="O20" s="158"/>
      <c r="P20" s="133"/>
    </row>
    <row r="21" spans="1:16" s="1" customFormat="1" ht="25.5" customHeight="1">
      <c r="A21" s="156" t="s">
        <v>88</v>
      </c>
      <c r="B21" s="156" t="s">
        <v>99</v>
      </c>
      <c r="C21" s="157" t="s">
        <v>102</v>
      </c>
      <c r="D21" s="156" t="s">
        <v>103</v>
      </c>
      <c r="E21" s="158">
        <v>1226</v>
      </c>
      <c r="F21" s="158"/>
      <c r="G21" s="158">
        <v>1226</v>
      </c>
      <c r="H21" s="158"/>
      <c r="I21" s="158"/>
      <c r="J21" s="158"/>
      <c r="K21" s="158"/>
      <c r="L21" s="158"/>
      <c r="M21" s="158"/>
      <c r="N21" s="158"/>
      <c r="O21" s="158"/>
      <c r="P21" s="133"/>
    </row>
    <row r="22" spans="1:16" s="1" customFormat="1" ht="25.5" customHeight="1">
      <c r="A22" s="156" t="s">
        <v>88</v>
      </c>
      <c r="B22" s="156" t="s">
        <v>99</v>
      </c>
      <c r="C22" s="157" t="s">
        <v>93</v>
      </c>
      <c r="D22" s="156" t="s">
        <v>104</v>
      </c>
      <c r="E22" s="158">
        <v>1246</v>
      </c>
      <c r="F22" s="158"/>
      <c r="G22" s="158">
        <v>1246</v>
      </c>
      <c r="H22" s="158"/>
      <c r="I22" s="158"/>
      <c r="J22" s="158"/>
      <c r="K22" s="158"/>
      <c r="L22" s="158"/>
      <c r="M22" s="158"/>
      <c r="N22" s="158"/>
      <c r="O22" s="158"/>
      <c r="P22" s="133"/>
    </row>
    <row r="23" spans="1:16" s="1" customFormat="1" ht="25.5" customHeight="1">
      <c r="A23" s="156" t="s">
        <v>88</v>
      </c>
      <c r="B23" s="156" t="s">
        <v>99</v>
      </c>
      <c r="C23" s="157" t="s">
        <v>95</v>
      </c>
      <c r="D23" s="156" t="s">
        <v>105</v>
      </c>
      <c r="E23" s="158">
        <v>23</v>
      </c>
      <c r="F23" s="158"/>
      <c r="G23" s="158">
        <v>23</v>
      </c>
      <c r="H23" s="158"/>
      <c r="I23" s="158"/>
      <c r="J23" s="158"/>
      <c r="K23" s="158"/>
      <c r="L23" s="158"/>
      <c r="M23" s="158"/>
      <c r="N23" s="158"/>
      <c r="O23" s="158"/>
      <c r="P23" s="133"/>
    </row>
    <row r="24" spans="1:16" s="1" customFormat="1" ht="25.5" customHeight="1">
      <c r="A24" s="156" t="s">
        <v>88</v>
      </c>
      <c r="B24" s="156" t="s">
        <v>99</v>
      </c>
      <c r="C24" s="157" t="s">
        <v>106</v>
      </c>
      <c r="D24" s="156" t="s">
        <v>107</v>
      </c>
      <c r="E24" s="158">
        <v>1913.61</v>
      </c>
      <c r="F24" s="158"/>
      <c r="G24" s="158">
        <v>1913.61</v>
      </c>
      <c r="H24" s="158"/>
      <c r="I24" s="158"/>
      <c r="J24" s="158"/>
      <c r="K24" s="158"/>
      <c r="L24" s="158"/>
      <c r="M24" s="158"/>
      <c r="N24" s="158"/>
      <c r="O24" s="158"/>
      <c r="P24" s="133"/>
    </row>
    <row r="25" spans="1:16" s="1" customFormat="1" ht="25.5" customHeight="1">
      <c r="A25" s="139" t="s">
        <v>108</v>
      </c>
      <c r="B25" s="140"/>
      <c r="C25" s="141"/>
      <c r="D25" s="142" t="s">
        <v>109</v>
      </c>
      <c r="E25" s="143">
        <v>159.31</v>
      </c>
      <c r="F25" s="144"/>
      <c r="G25" s="145">
        <v>159.31</v>
      </c>
      <c r="H25" s="146"/>
      <c r="I25" s="147"/>
      <c r="J25" s="148"/>
      <c r="K25" s="149"/>
      <c r="L25" s="150"/>
      <c r="M25" s="151"/>
      <c r="N25" s="152"/>
      <c r="O25" s="153"/>
      <c r="P25" s="133"/>
    </row>
    <row r="26" spans="1:16" s="1" customFormat="1" ht="25.5" customHeight="1">
      <c r="A26" s="139"/>
      <c r="B26" s="140" t="s">
        <v>97</v>
      </c>
      <c r="C26" s="141"/>
      <c r="D26" s="142" t="s">
        <v>110</v>
      </c>
      <c r="E26" s="143">
        <v>159.31</v>
      </c>
      <c r="F26" s="144"/>
      <c r="G26" s="145">
        <v>159.31</v>
      </c>
      <c r="H26" s="146"/>
      <c r="I26" s="147"/>
      <c r="J26" s="148"/>
      <c r="K26" s="149"/>
      <c r="L26" s="150"/>
      <c r="M26" s="151"/>
      <c r="N26" s="152"/>
      <c r="O26" s="153"/>
      <c r="P26" s="133"/>
    </row>
    <row r="27" spans="1:16" s="1" customFormat="1" ht="25.5" customHeight="1">
      <c r="A27" s="156" t="s">
        <v>111</v>
      </c>
      <c r="B27" s="156" t="s">
        <v>99</v>
      </c>
      <c r="C27" s="157" t="s">
        <v>82</v>
      </c>
      <c r="D27" s="156" t="s">
        <v>112</v>
      </c>
      <c r="E27" s="158">
        <v>157.87</v>
      </c>
      <c r="F27" s="158"/>
      <c r="G27" s="158">
        <v>157.87</v>
      </c>
      <c r="H27" s="158"/>
      <c r="I27" s="158"/>
      <c r="J27" s="158"/>
      <c r="K27" s="158"/>
      <c r="L27" s="158"/>
      <c r="M27" s="158"/>
      <c r="N27" s="158"/>
      <c r="O27" s="158"/>
      <c r="P27" s="133"/>
    </row>
    <row r="28" spans="1:16" s="1" customFormat="1" ht="25.5" customHeight="1">
      <c r="A28" s="156" t="s">
        <v>111</v>
      </c>
      <c r="B28" s="156" t="s">
        <v>99</v>
      </c>
      <c r="C28" s="157" t="s">
        <v>113</v>
      </c>
      <c r="D28" s="156" t="s">
        <v>114</v>
      </c>
      <c r="E28" s="158">
        <v>1.44</v>
      </c>
      <c r="F28" s="158"/>
      <c r="G28" s="158">
        <v>1.44</v>
      </c>
      <c r="H28" s="158"/>
      <c r="I28" s="158"/>
      <c r="J28" s="158"/>
      <c r="K28" s="158"/>
      <c r="L28" s="158"/>
      <c r="M28" s="158"/>
      <c r="N28" s="158"/>
      <c r="O28" s="158"/>
      <c r="P28" s="133"/>
    </row>
    <row r="29" spans="1:15" s="1" customFormat="1" ht="25.5" customHeight="1">
      <c r="A29" s="139" t="s">
        <v>115</v>
      </c>
      <c r="B29" s="140"/>
      <c r="C29" s="141"/>
      <c r="D29" s="142" t="s">
        <v>116</v>
      </c>
      <c r="E29" s="143">
        <v>163.55</v>
      </c>
      <c r="F29" s="144"/>
      <c r="G29" s="145">
        <v>163.55</v>
      </c>
      <c r="H29" s="146"/>
      <c r="I29" s="147"/>
      <c r="J29" s="148"/>
      <c r="K29" s="149"/>
      <c r="L29" s="150"/>
      <c r="M29" s="151"/>
      <c r="N29" s="152"/>
      <c r="O29" s="153"/>
    </row>
    <row r="30" spans="1:15" s="1" customFormat="1" ht="25.5" customHeight="1">
      <c r="A30" s="139"/>
      <c r="B30" s="140" t="s">
        <v>117</v>
      </c>
      <c r="C30" s="141"/>
      <c r="D30" s="142" t="s">
        <v>118</v>
      </c>
      <c r="E30" s="143">
        <v>163.55</v>
      </c>
      <c r="F30" s="144"/>
      <c r="G30" s="145">
        <v>163.55</v>
      </c>
      <c r="H30" s="146"/>
      <c r="I30" s="147"/>
      <c r="J30" s="148"/>
      <c r="K30" s="149"/>
      <c r="L30" s="150"/>
      <c r="M30" s="151"/>
      <c r="N30" s="152"/>
      <c r="O30" s="153"/>
    </row>
    <row r="31" spans="1:15" s="1" customFormat="1" ht="25.5" customHeight="1">
      <c r="A31" s="156" t="s">
        <v>119</v>
      </c>
      <c r="B31" s="156" t="s">
        <v>120</v>
      </c>
      <c r="C31" s="157" t="s">
        <v>90</v>
      </c>
      <c r="D31" s="156" t="s">
        <v>121</v>
      </c>
      <c r="E31" s="158">
        <v>163.55</v>
      </c>
      <c r="F31" s="158"/>
      <c r="G31" s="158">
        <v>163.55</v>
      </c>
      <c r="H31" s="158"/>
      <c r="I31" s="158"/>
      <c r="J31" s="158"/>
      <c r="K31" s="158"/>
      <c r="L31" s="158"/>
      <c r="M31" s="158"/>
      <c r="N31" s="158"/>
      <c r="O31" s="158"/>
    </row>
    <row r="32" spans="1:15" s="1" customFormat="1" ht="25.5" customHeight="1">
      <c r="A32" s="139" t="s">
        <v>216</v>
      </c>
      <c r="B32" s="140"/>
      <c r="C32" s="141"/>
      <c r="D32" s="142" t="s">
        <v>217</v>
      </c>
      <c r="E32" s="143">
        <v>218</v>
      </c>
      <c r="F32" s="144"/>
      <c r="G32" s="145"/>
      <c r="H32" s="146">
        <v>218</v>
      </c>
      <c r="I32" s="147"/>
      <c r="J32" s="148"/>
      <c r="K32" s="149"/>
      <c r="L32" s="150"/>
      <c r="M32" s="151"/>
      <c r="N32" s="152"/>
      <c r="O32" s="153"/>
    </row>
    <row r="33" spans="1:15" s="1" customFormat="1" ht="25.5" customHeight="1">
      <c r="A33" s="139"/>
      <c r="B33" s="140" t="s">
        <v>218</v>
      </c>
      <c r="C33" s="141"/>
      <c r="D33" s="142" t="s">
        <v>219</v>
      </c>
      <c r="E33" s="143">
        <v>218</v>
      </c>
      <c r="F33" s="144"/>
      <c r="G33" s="145"/>
      <c r="H33" s="146">
        <v>218</v>
      </c>
      <c r="I33" s="147"/>
      <c r="J33" s="148"/>
      <c r="K33" s="149"/>
      <c r="L33" s="150"/>
      <c r="M33" s="151"/>
      <c r="N33" s="152"/>
      <c r="O33" s="153"/>
    </row>
    <row r="34" spans="1:15" s="1" customFormat="1" ht="25.5" customHeight="1">
      <c r="A34" s="156" t="s">
        <v>220</v>
      </c>
      <c r="B34" s="156" t="s">
        <v>221</v>
      </c>
      <c r="C34" s="157" t="s">
        <v>95</v>
      </c>
      <c r="D34" s="156" t="s">
        <v>222</v>
      </c>
      <c r="E34" s="158">
        <v>218</v>
      </c>
      <c r="F34" s="158"/>
      <c r="G34" s="158"/>
      <c r="H34" s="158">
        <v>218</v>
      </c>
      <c r="I34" s="158"/>
      <c r="J34" s="158"/>
      <c r="K34" s="158"/>
      <c r="L34" s="158"/>
      <c r="M34" s="158"/>
      <c r="N34" s="158"/>
      <c r="O34" s="158"/>
    </row>
  </sheetData>
  <sheetProtection formatCells="0" formatColumns="0" formatRows="0" insertColumns="0" insertRows="0" insertHyperlinks="0" deleteColumns="0" deleteRows="0" sort="0" autoFilter="0" pivotTables="0"/>
  <mergeCells count="35">
    <mergeCell ref="A2:O2"/>
    <mergeCell ref="A4:D5"/>
    <mergeCell ref="E4:E6"/>
    <mergeCell ref="F4:F6"/>
    <mergeCell ref="G4:G6"/>
    <mergeCell ref="H4:H6"/>
    <mergeCell ref="I4:J4"/>
    <mergeCell ref="K4:K6"/>
    <mergeCell ref="L4:L6"/>
    <mergeCell ref="M4:M6"/>
    <mergeCell ref="N4:N6"/>
    <mergeCell ref="O4:O6"/>
    <mergeCell ref="I5:I6"/>
    <mergeCell ref="J5:J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3.28125" style="1" customWidth="1"/>
    <col min="12" max="22" width="9.140625" style="1" customWidth="1"/>
  </cols>
  <sheetData>
    <row r="1" spans="1:18" s="1" customFormat="1" ht="18" customHeight="1">
      <c r="A1" s="159" t="s">
        <v>223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</row>
    <row r="2" spans="1:18" s="1" customFormat="1" ht="30.75" customHeight="1">
      <c r="A2" s="162" t="s">
        <v>224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163"/>
      <c r="M2" s="163"/>
      <c r="N2" s="163"/>
      <c r="O2" s="163"/>
      <c r="P2" s="164"/>
      <c r="Q2" s="164"/>
      <c r="R2" s="164"/>
    </row>
    <row r="3" spans="1:18" s="1" customFormat="1" ht="18" customHeight="1">
      <c r="A3" s="165"/>
      <c r="B3" s="166"/>
      <c r="C3" s="167"/>
      <c r="D3" s="166"/>
      <c r="E3" s="167"/>
      <c r="F3" s="167"/>
      <c r="G3" s="167"/>
      <c r="H3" s="167"/>
      <c r="I3" s="166"/>
      <c r="J3" s="168"/>
      <c r="K3" s="169" t="s">
        <v>12</v>
      </c>
      <c r="L3" s="170"/>
      <c r="M3" s="170"/>
      <c r="N3" s="170"/>
      <c r="O3" s="170"/>
      <c r="P3" s="170"/>
      <c r="Q3" s="170"/>
      <c r="R3" s="170"/>
    </row>
    <row r="4" spans="1:18" s="1" customFormat="1" ht="18" customHeight="1">
      <c r="A4" s="171" t="s">
        <v>205</v>
      </c>
      <c r="B4" s="171"/>
      <c r="C4" s="171"/>
      <c r="D4" s="171" t="s">
        <v>73</v>
      </c>
      <c r="E4" s="171" t="s">
        <v>75</v>
      </c>
      <c r="F4" s="172" t="s">
        <v>68</v>
      </c>
      <c r="G4" s="173" t="s">
        <v>69</v>
      </c>
      <c r="H4" s="173" t="s">
        <v>225</v>
      </c>
      <c r="I4" s="173" t="s">
        <v>226</v>
      </c>
      <c r="J4" s="173" t="s">
        <v>227</v>
      </c>
      <c r="K4" s="171" t="s">
        <v>228</v>
      </c>
      <c r="L4" s="170"/>
      <c r="M4" s="170"/>
      <c r="N4" s="170"/>
      <c r="O4" s="170"/>
      <c r="P4" s="170"/>
      <c r="Q4" s="170"/>
      <c r="R4" s="170"/>
    </row>
    <row r="5" spans="1:18" s="1" customFormat="1" ht="27" customHeight="1">
      <c r="A5" s="171" t="s">
        <v>70</v>
      </c>
      <c r="B5" s="171" t="s">
        <v>71</v>
      </c>
      <c r="C5" s="171" t="s">
        <v>72</v>
      </c>
      <c r="D5" s="171"/>
      <c r="E5" s="171"/>
      <c r="F5" s="172"/>
      <c r="G5" s="173"/>
      <c r="H5" s="173"/>
      <c r="I5" s="173"/>
      <c r="J5" s="173"/>
      <c r="K5" s="174"/>
      <c r="L5" s="170"/>
      <c r="M5" s="170"/>
      <c r="N5" s="170"/>
      <c r="O5" s="170"/>
      <c r="P5" s="170"/>
      <c r="Q5" s="170"/>
      <c r="R5" s="170"/>
    </row>
    <row r="6" spans="1:18" s="1" customFormat="1" ht="18" customHeight="1">
      <c r="A6" s="171" t="s">
        <v>74</v>
      </c>
      <c r="B6" s="171" t="s">
        <v>74</v>
      </c>
      <c r="C6" s="171" t="s">
        <v>74</v>
      </c>
      <c r="D6" s="171" t="s">
        <v>74</v>
      </c>
      <c r="E6" s="171">
        <v>1</v>
      </c>
      <c r="F6" s="171">
        <f>E6+1</f>
        <v>0</v>
      </c>
      <c r="G6" s="171">
        <v>3</v>
      </c>
      <c r="H6" s="171">
        <f>G6+1</f>
        <v>0</v>
      </c>
      <c r="I6" s="171">
        <f>H6+1</f>
        <v>0</v>
      </c>
      <c r="J6" s="171">
        <f>I6+1</f>
        <v>0</v>
      </c>
      <c r="K6" s="175">
        <v>7</v>
      </c>
      <c r="L6" s="161"/>
      <c r="M6" s="161"/>
      <c r="N6" s="161"/>
      <c r="O6" s="161"/>
      <c r="P6" s="161"/>
      <c r="Q6" s="161"/>
      <c r="R6" s="161"/>
    </row>
    <row r="7" spans="1:21" s="1" customFormat="1" ht="27.75" customHeight="1">
      <c r="A7" s="176" t="s">
        <v>0</v>
      </c>
      <c r="B7" s="177" t="s">
        <v>0</v>
      </c>
      <c r="C7" s="178" t="s">
        <v>0</v>
      </c>
      <c r="D7" s="179" t="s">
        <v>75</v>
      </c>
      <c r="E7" s="180">
        <v>6168.72</v>
      </c>
      <c r="F7" s="181">
        <v>2469.52</v>
      </c>
      <c r="G7" s="182">
        <v>3699.2</v>
      </c>
      <c r="H7" s="183"/>
      <c r="I7" s="184"/>
      <c r="J7" s="185"/>
      <c r="K7" s="186"/>
      <c r="L7" s="187"/>
      <c r="M7" s="187"/>
      <c r="N7" s="187"/>
      <c r="O7" s="187"/>
      <c r="P7" s="187"/>
      <c r="Q7" s="187"/>
      <c r="R7" s="187"/>
      <c r="S7" s="188"/>
      <c r="T7" s="188"/>
      <c r="U7" s="188"/>
    </row>
    <row r="8" spans="1:11" s="1" customFormat="1" ht="27.75" customHeight="1">
      <c r="A8" s="176" t="s">
        <v>76</v>
      </c>
      <c r="B8" s="177"/>
      <c r="C8" s="178"/>
      <c r="D8" s="179" t="s">
        <v>77</v>
      </c>
      <c r="E8" s="180">
        <v>24.2</v>
      </c>
      <c r="F8" s="181"/>
      <c r="G8" s="182">
        <v>24.2</v>
      </c>
      <c r="H8" s="183"/>
      <c r="I8" s="184"/>
      <c r="J8" s="185"/>
      <c r="K8" s="186"/>
    </row>
    <row r="9" spans="1:11" s="1" customFormat="1" ht="27.75" customHeight="1">
      <c r="A9" s="176"/>
      <c r="B9" s="177" t="s">
        <v>78</v>
      </c>
      <c r="C9" s="178"/>
      <c r="D9" s="179" t="s">
        <v>79</v>
      </c>
      <c r="E9" s="180">
        <v>24.2</v>
      </c>
      <c r="F9" s="181"/>
      <c r="G9" s="182">
        <v>24.2</v>
      </c>
      <c r="H9" s="183"/>
      <c r="I9" s="184"/>
      <c r="J9" s="185"/>
      <c r="K9" s="186"/>
    </row>
    <row r="10" spans="1:11" s="1" customFormat="1" ht="27.75" customHeight="1">
      <c r="A10" s="189" t="s">
        <v>80</v>
      </c>
      <c r="B10" s="189" t="s">
        <v>81</v>
      </c>
      <c r="C10" s="189" t="s">
        <v>82</v>
      </c>
      <c r="D10" s="189" t="s">
        <v>83</v>
      </c>
      <c r="E10" s="190">
        <v>24.2</v>
      </c>
      <c r="F10" s="190"/>
      <c r="G10" s="190">
        <v>24.2</v>
      </c>
      <c r="H10" s="190"/>
      <c r="I10" s="190"/>
      <c r="J10" s="190"/>
      <c r="K10" s="191"/>
    </row>
    <row r="11" spans="1:11" s="1" customFormat="1" ht="27.75" customHeight="1">
      <c r="A11" s="176" t="s">
        <v>84</v>
      </c>
      <c r="B11" s="177"/>
      <c r="C11" s="178"/>
      <c r="D11" s="179" t="s">
        <v>85</v>
      </c>
      <c r="E11" s="180">
        <v>5603.66</v>
      </c>
      <c r="F11" s="181">
        <v>2146.66</v>
      </c>
      <c r="G11" s="182">
        <v>3457</v>
      </c>
      <c r="H11" s="183"/>
      <c r="I11" s="184"/>
      <c r="J11" s="185"/>
      <c r="K11" s="186"/>
    </row>
    <row r="12" spans="1:11" s="1" customFormat="1" ht="27.75" customHeight="1">
      <c r="A12" s="176"/>
      <c r="B12" s="177" t="s">
        <v>86</v>
      </c>
      <c r="C12" s="178"/>
      <c r="D12" s="179" t="s">
        <v>87</v>
      </c>
      <c r="E12" s="180">
        <v>372.81</v>
      </c>
      <c r="F12" s="181">
        <v>372.81</v>
      </c>
      <c r="G12" s="182"/>
      <c r="H12" s="183"/>
      <c r="I12" s="184"/>
      <c r="J12" s="185"/>
      <c r="K12" s="186"/>
    </row>
    <row r="13" spans="1:11" s="1" customFormat="1" ht="27.75" customHeight="1">
      <c r="A13" s="189" t="s">
        <v>88</v>
      </c>
      <c r="B13" s="189" t="s">
        <v>89</v>
      </c>
      <c r="C13" s="189" t="s">
        <v>90</v>
      </c>
      <c r="D13" s="189" t="s">
        <v>91</v>
      </c>
      <c r="E13" s="190">
        <v>40.25</v>
      </c>
      <c r="F13" s="190">
        <v>40.25</v>
      </c>
      <c r="G13" s="190"/>
      <c r="H13" s="190"/>
      <c r="I13" s="190"/>
      <c r="J13" s="190"/>
      <c r="K13" s="191"/>
    </row>
    <row r="14" spans="1:11" s="1" customFormat="1" ht="27.75" customHeight="1">
      <c r="A14" s="189" t="s">
        <v>88</v>
      </c>
      <c r="B14" s="189" t="s">
        <v>89</v>
      </c>
      <c r="C14" s="189" t="s">
        <v>82</v>
      </c>
      <c r="D14" s="189" t="s">
        <v>92</v>
      </c>
      <c r="E14" s="190">
        <v>14.47</v>
      </c>
      <c r="F14" s="190">
        <v>14.47</v>
      </c>
      <c r="G14" s="190"/>
      <c r="H14" s="190"/>
      <c r="I14" s="190"/>
      <c r="J14" s="190"/>
      <c r="K14" s="191"/>
    </row>
    <row r="15" spans="1:11" s="1" customFormat="1" ht="27.75" customHeight="1">
      <c r="A15" s="189" t="s">
        <v>88</v>
      </c>
      <c r="B15" s="189" t="s">
        <v>89</v>
      </c>
      <c r="C15" s="189" t="s">
        <v>93</v>
      </c>
      <c r="D15" s="189" t="s">
        <v>94</v>
      </c>
      <c r="E15" s="190">
        <v>247.99</v>
      </c>
      <c r="F15" s="190">
        <v>247.99</v>
      </c>
      <c r="G15" s="190"/>
      <c r="H15" s="190"/>
      <c r="I15" s="190"/>
      <c r="J15" s="190"/>
      <c r="K15" s="191"/>
    </row>
    <row r="16" spans="1:11" s="1" customFormat="1" ht="27.75" customHeight="1">
      <c r="A16" s="189" t="s">
        <v>88</v>
      </c>
      <c r="B16" s="189" t="s">
        <v>89</v>
      </c>
      <c r="C16" s="189" t="s">
        <v>95</v>
      </c>
      <c r="D16" s="189" t="s">
        <v>96</v>
      </c>
      <c r="E16" s="190">
        <v>70.1</v>
      </c>
      <c r="F16" s="190">
        <v>70.1</v>
      </c>
      <c r="G16" s="190"/>
      <c r="H16" s="190"/>
      <c r="I16" s="190"/>
      <c r="J16" s="190"/>
      <c r="K16" s="191"/>
    </row>
    <row r="17" spans="1:11" s="1" customFormat="1" ht="27.75" customHeight="1">
      <c r="A17" s="176"/>
      <c r="B17" s="177" t="s">
        <v>97</v>
      </c>
      <c r="C17" s="178"/>
      <c r="D17" s="179" t="s">
        <v>98</v>
      </c>
      <c r="E17" s="180">
        <v>5230.85</v>
      </c>
      <c r="F17" s="181">
        <v>1773.85</v>
      </c>
      <c r="G17" s="182">
        <v>3457</v>
      </c>
      <c r="H17" s="183"/>
      <c r="I17" s="184"/>
      <c r="J17" s="185"/>
      <c r="K17" s="186"/>
    </row>
    <row r="18" spans="1:11" s="1" customFormat="1" ht="27.75" customHeight="1">
      <c r="A18" s="189" t="s">
        <v>88</v>
      </c>
      <c r="B18" s="189" t="s">
        <v>99</v>
      </c>
      <c r="C18" s="189" t="s">
        <v>90</v>
      </c>
      <c r="D18" s="189" t="s">
        <v>100</v>
      </c>
      <c r="E18" s="190">
        <v>621.24</v>
      </c>
      <c r="F18" s="190">
        <v>621.24</v>
      </c>
      <c r="G18" s="190"/>
      <c r="H18" s="190"/>
      <c r="I18" s="190"/>
      <c r="J18" s="190"/>
      <c r="K18" s="191"/>
    </row>
    <row r="19" spans="1:11" s="1" customFormat="1" ht="27.75" customHeight="1">
      <c r="A19" s="189" t="s">
        <v>88</v>
      </c>
      <c r="B19" s="189" t="s">
        <v>99</v>
      </c>
      <c r="C19" s="189" t="s">
        <v>82</v>
      </c>
      <c r="D19" s="189" t="s">
        <v>101</v>
      </c>
      <c r="E19" s="190">
        <v>201</v>
      </c>
      <c r="F19" s="190"/>
      <c r="G19" s="190">
        <v>201</v>
      </c>
      <c r="H19" s="190"/>
      <c r="I19" s="190"/>
      <c r="J19" s="190"/>
      <c r="K19" s="191"/>
    </row>
    <row r="20" spans="1:11" s="1" customFormat="1" ht="27.75" customHeight="1">
      <c r="A20" s="189" t="s">
        <v>88</v>
      </c>
      <c r="B20" s="189" t="s">
        <v>99</v>
      </c>
      <c r="C20" s="189" t="s">
        <v>102</v>
      </c>
      <c r="D20" s="189" t="s">
        <v>103</v>
      </c>
      <c r="E20" s="190">
        <v>1226</v>
      </c>
      <c r="F20" s="190"/>
      <c r="G20" s="190">
        <v>1226</v>
      </c>
      <c r="H20" s="190"/>
      <c r="I20" s="190"/>
      <c r="J20" s="190"/>
      <c r="K20" s="191"/>
    </row>
    <row r="21" spans="1:11" s="1" customFormat="1" ht="27.75" customHeight="1">
      <c r="A21" s="189" t="s">
        <v>88</v>
      </c>
      <c r="B21" s="189" t="s">
        <v>99</v>
      </c>
      <c r="C21" s="189" t="s">
        <v>93</v>
      </c>
      <c r="D21" s="189" t="s">
        <v>104</v>
      </c>
      <c r="E21" s="190">
        <v>1246</v>
      </c>
      <c r="F21" s="190"/>
      <c r="G21" s="190">
        <v>1246</v>
      </c>
      <c r="H21" s="190"/>
      <c r="I21" s="190"/>
      <c r="J21" s="190"/>
      <c r="K21" s="191"/>
    </row>
    <row r="22" spans="1:11" s="1" customFormat="1" ht="27.75" customHeight="1">
      <c r="A22" s="189" t="s">
        <v>88</v>
      </c>
      <c r="B22" s="189" t="s">
        <v>99</v>
      </c>
      <c r="C22" s="189" t="s">
        <v>95</v>
      </c>
      <c r="D22" s="189" t="s">
        <v>105</v>
      </c>
      <c r="E22" s="190">
        <v>23</v>
      </c>
      <c r="F22" s="190"/>
      <c r="G22" s="190">
        <v>23</v>
      </c>
      <c r="H22" s="190"/>
      <c r="I22" s="190"/>
      <c r="J22" s="190"/>
      <c r="K22" s="191"/>
    </row>
    <row r="23" spans="1:11" s="1" customFormat="1" ht="27.75" customHeight="1">
      <c r="A23" s="189" t="s">
        <v>88</v>
      </c>
      <c r="B23" s="189" t="s">
        <v>99</v>
      </c>
      <c r="C23" s="189" t="s">
        <v>106</v>
      </c>
      <c r="D23" s="189" t="s">
        <v>107</v>
      </c>
      <c r="E23" s="190">
        <v>1913.61</v>
      </c>
      <c r="F23" s="190">
        <v>1152.61</v>
      </c>
      <c r="G23" s="190">
        <v>761</v>
      </c>
      <c r="H23" s="190"/>
      <c r="I23" s="190"/>
      <c r="J23" s="190"/>
      <c r="K23" s="191"/>
    </row>
    <row r="24" spans="1:11" s="1" customFormat="1" ht="27.75" customHeight="1">
      <c r="A24" s="176" t="s">
        <v>108</v>
      </c>
      <c r="B24" s="177"/>
      <c r="C24" s="178"/>
      <c r="D24" s="179" t="s">
        <v>109</v>
      </c>
      <c r="E24" s="180">
        <v>159.31</v>
      </c>
      <c r="F24" s="181">
        <v>159.31</v>
      </c>
      <c r="G24" s="182"/>
      <c r="H24" s="183"/>
      <c r="I24" s="184"/>
      <c r="J24" s="185"/>
      <c r="K24" s="186"/>
    </row>
    <row r="25" spans="1:11" s="1" customFormat="1" ht="27.75" customHeight="1">
      <c r="A25" s="176"/>
      <c r="B25" s="177" t="s">
        <v>97</v>
      </c>
      <c r="C25" s="178"/>
      <c r="D25" s="179" t="s">
        <v>110</v>
      </c>
      <c r="E25" s="180">
        <v>159.31</v>
      </c>
      <c r="F25" s="181">
        <v>159.31</v>
      </c>
      <c r="G25" s="182"/>
      <c r="H25" s="183"/>
      <c r="I25" s="184"/>
      <c r="J25" s="185"/>
      <c r="K25" s="186"/>
    </row>
    <row r="26" spans="1:11" s="1" customFormat="1" ht="27.75" customHeight="1">
      <c r="A26" s="189" t="s">
        <v>111</v>
      </c>
      <c r="B26" s="189" t="s">
        <v>99</v>
      </c>
      <c r="C26" s="189" t="s">
        <v>82</v>
      </c>
      <c r="D26" s="189" t="s">
        <v>112</v>
      </c>
      <c r="E26" s="190">
        <v>157.87</v>
      </c>
      <c r="F26" s="190">
        <v>157.87</v>
      </c>
      <c r="G26" s="190"/>
      <c r="H26" s="190"/>
      <c r="I26" s="190"/>
      <c r="J26" s="190"/>
      <c r="K26" s="191"/>
    </row>
    <row r="27" spans="1:11" s="1" customFormat="1" ht="27.75" customHeight="1">
      <c r="A27" s="189" t="s">
        <v>111</v>
      </c>
      <c r="B27" s="189" t="s">
        <v>99</v>
      </c>
      <c r="C27" s="189" t="s">
        <v>113</v>
      </c>
      <c r="D27" s="189" t="s">
        <v>114</v>
      </c>
      <c r="E27" s="190">
        <v>1.44</v>
      </c>
      <c r="F27" s="190">
        <v>1.44</v>
      </c>
      <c r="G27" s="190"/>
      <c r="H27" s="190"/>
      <c r="I27" s="190"/>
      <c r="J27" s="190"/>
      <c r="K27" s="191"/>
    </row>
    <row r="28" spans="1:11" s="1" customFormat="1" ht="27.75" customHeight="1">
      <c r="A28" s="176" t="s">
        <v>115</v>
      </c>
      <c r="B28" s="177"/>
      <c r="C28" s="178"/>
      <c r="D28" s="179" t="s">
        <v>116</v>
      </c>
      <c r="E28" s="180">
        <v>163.55</v>
      </c>
      <c r="F28" s="181">
        <v>163.55</v>
      </c>
      <c r="G28" s="182"/>
      <c r="H28" s="183"/>
      <c r="I28" s="184"/>
      <c r="J28" s="185"/>
      <c r="K28" s="186"/>
    </row>
    <row r="29" spans="1:11" s="1" customFormat="1" ht="27.75" customHeight="1">
      <c r="A29" s="176"/>
      <c r="B29" s="177" t="s">
        <v>117</v>
      </c>
      <c r="C29" s="178"/>
      <c r="D29" s="179" t="s">
        <v>118</v>
      </c>
      <c r="E29" s="180">
        <v>163.55</v>
      </c>
      <c r="F29" s="181">
        <v>163.55</v>
      </c>
      <c r="G29" s="182"/>
      <c r="H29" s="183"/>
      <c r="I29" s="184"/>
      <c r="J29" s="185"/>
      <c r="K29" s="186"/>
    </row>
    <row r="30" spans="1:11" s="1" customFormat="1" ht="27.75" customHeight="1">
      <c r="A30" s="189" t="s">
        <v>119</v>
      </c>
      <c r="B30" s="189" t="s">
        <v>120</v>
      </c>
      <c r="C30" s="189" t="s">
        <v>90</v>
      </c>
      <c r="D30" s="189" t="s">
        <v>121</v>
      </c>
      <c r="E30" s="190">
        <v>163.55</v>
      </c>
      <c r="F30" s="190">
        <v>163.55</v>
      </c>
      <c r="G30" s="190"/>
      <c r="H30" s="190"/>
      <c r="I30" s="190"/>
      <c r="J30" s="190"/>
      <c r="K30" s="191"/>
    </row>
    <row r="31" spans="1:11" s="1" customFormat="1" ht="27.75" customHeight="1">
      <c r="A31" s="176" t="s">
        <v>216</v>
      </c>
      <c r="B31" s="177"/>
      <c r="C31" s="178"/>
      <c r="D31" s="179" t="s">
        <v>217</v>
      </c>
      <c r="E31" s="180">
        <v>218</v>
      </c>
      <c r="F31" s="181"/>
      <c r="G31" s="182">
        <v>218</v>
      </c>
      <c r="H31" s="183"/>
      <c r="I31" s="184"/>
      <c r="J31" s="185"/>
      <c r="K31" s="186"/>
    </row>
    <row r="32" spans="1:11" s="1" customFormat="1" ht="27.75" customHeight="1">
      <c r="A32" s="176"/>
      <c r="B32" s="177" t="s">
        <v>218</v>
      </c>
      <c r="C32" s="178"/>
      <c r="D32" s="179" t="s">
        <v>219</v>
      </c>
      <c r="E32" s="180">
        <v>218</v>
      </c>
      <c r="F32" s="181"/>
      <c r="G32" s="182">
        <v>218</v>
      </c>
      <c r="H32" s="183"/>
      <c r="I32" s="184"/>
      <c r="J32" s="185"/>
      <c r="K32" s="186"/>
    </row>
    <row r="33" spans="1:11" s="1" customFormat="1" ht="27.75" customHeight="1">
      <c r="A33" s="189" t="s">
        <v>220</v>
      </c>
      <c r="B33" s="189" t="s">
        <v>221</v>
      </c>
      <c r="C33" s="189" t="s">
        <v>95</v>
      </c>
      <c r="D33" s="189" t="s">
        <v>222</v>
      </c>
      <c r="E33" s="190">
        <v>218</v>
      </c>
      <c r="F33" s="190"/>
      <c r="G33" s="190">
        <v>218</v>
      </c>
      <c r="H33" s="190"/>
      <c r="I33" s="190"/>
      <c r="J33" s="190"/>
      <c r="K33" s="191"/>
    </row>
  </sheetData>
  <sheetProtection formatCells="0" formatColumns="0" formatRows="0" insertColumns="0" insertRows="0" insertHyperlinks="0" deleteColumns="0" deleteRows="0" sort="0" autoFilter="0" pivotTables="0"/>
  <mergeCells count="18">
    <mergeCell ref="A2:J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192" t="s">
        <v>229</v>
      </c>
      <c r="B1" s="193"/>
      <c r="C1" s="193"/>
      <c r="D1" s="194"/>
      <c r="E1" s="193"/>
      <c r="F1" s="195"/>
      <c r="G1" s="196"/>
      <c r="H1" s="195"/>
      <c r="I1" s="195"/>
    </row>
    <row r="2" spans="1:9" s="1" customFormat="1" ht="33" customHeight="1">
      <c r="A2" s="197" t="s">
        <v>230</v>
      </c>
      <c r="B2" s="197"/>
      <c r="C2" s="197"/>
      <c r="D2" s="197"/>
      <c r="E2" s="197"/>
      <c r="F2" s="197"/>
      <c r="G2" s="197"/>
      <c r="H2" s="198"/>
      <c r="I2" s="198"/>
    </row>
    <row r="3" spans="1:9" s="1" customFormat="1" ht="18" customHeight="1">
      <c r="A3" s="199"/>
      <c r="B3" s="200"/>
      <c r="C3" s="200"/>
      <c r="D3" s="201"/>
      <c r="E3" s="200"/>
      <c r="F3" s="202"/>
      <c r="G3" s="203" t="s">
        <v>12</v>
      </c>
      <c r="H3" s="204"/>
      <c r="I3" s="204"/>
    </row>
    <row r="4" spans="1:9" s="1" customFormat="1" ht="25.5" customHeight="1">
      <c r="A4" s="205" t="s">
        <v>205</v>
      </c>
      <c r="B4" s="205"/>
      <c r="C4" s="205"/>
      <c r="D4" s="205" t="s">
        <v>73</v>
      </c>
      <c r="E4" s="205" t="s">
        <v>206</v>
      </c>
      <c r="F4" s="205" t="s">
        <v>231</v>
      </c>
      <c r="G4" s="205"/>
      <c r="H4" s="204"/>
      <c r="I4" s="204"/>
    </row>
    <row r="5" spans="1:9" s="1" customFormat="1" ht="11.25" customHeight="1">
      <c r="A5" s="205"/>
      <c r="B5" s="205"/>
      <c r="C5" s="205"/>
      <c r="D5" s="205"/>
      <c r="E5" s="205"/>
      <c r="F5" s="206" t="s">
        <v>68</v>
      </c>
      <c r="G5" s="207" t="s">
        <v>69</v>
      </c>
      <c r="H5" s="204"/>
      <c r="I5" s="204"/>
    </row>
    <row r="6" spans="1:9" s="1" customFormat="1" ht="21.75" customHeight="1">
      <c r="A6" s="205" t="s">
        <v>70</v>
      </c>
      <c r="B6" s="205" t="s">
        <v>71</v>
      </c>
      <c r="C6" s="205" t="s">
        <v>72</v>
      </c>
      <c r="D6" s="205"/>
      <c r="E6" s="205"/>
      <c r="F6" s="206"/>
      <c r="G6" s="207"/>
      <c r="H6" s="204"/>
      <c r="I6" s="204"/>
    </row>
    <row r="7" spans="1:10" s="1" customFormat="1" ht="21" customHeight="1">
      <c r="A7" s="205" t="s">
        <v>74</v>
      </c>
      <c r="B7" s="205" t="s">
        <v>74</v>
      </c>
      <c r="C7" s="205" t="s">
        <v>74</v>
      </c>
      <c r="D7" s="205" t="s">
        <v>74</v>
      </c>
      <c r="E7" s="205">
        <v>1</v>
      </c>
      <c r="F7" s="205">
        <v>2</v>
      </c>
      <c r="G7" s="205">
        <v>3</v>
      </c>
      <c r="H7" s="195"/>
      <c r="I7" s="195"/>
      <c r="J7" s="208"/>
    </row>
    <row r="8" spans="1:21" s="1" customFormat="1" ht="28.5" customHeight="1">
      <c r="A8" s="209" t="s">
        <v>0</v>
      </c>
      <c r="B8" s="210" t="s">
        <v>0</v>
      </c>
      <c r="C8" s="211" t="s">
        <v>0</v>
      </c>
      <c r="D8" s="212" t="s">
        <v>75</v>
      </c>
      <c r="E8" s="213">
        <v>218</v>
      </c>
      <c r="F8" s="214"/>
      <c r="G8" s="215">
        <v>218</v>
      </c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</row>
    <row r="9" spans="1:7" s="1" customFormat="1" ht="28.5" customHeight="1">
      <c r="A9" s="209" t="s">
        <v>216</v>
      </c>
      <c r="B9" s="210"/>
      <c r="C9" s="211"/>
      <c r="D9" s="212" t="s">
        <v>217</v>
      </c>
      <c r="E9" s="213">
        <v>218</v>
      </c>
      <c r="F9" s="214"/>
      <c r="G9" s="215">
        <v>218</v>
      </c>
    </row>
    <row r="10" spans="1:7" s="1" customFormat="1" ht="28.5" customHeight="1">
      <c r="A10" s="209"/>
      <c r="B10" s="210" t="s">
        <v>218</v>
      </c>
      <c r="C10" s="211"/>
      <c r="D10" s="212" t="s">
        <v>219</v>
      </c>
      <c r="E10" s="213">
        <v>218</v>
      </c>
      <c r="F10" s="214"/>
      <c r="G10" s="215">
        <v>218</v>
      </c>
    </row>
    <row r="11" spans="1:7" s="1" customFormat="1" ht="28.5" customHeight="1">
      <c r="A11" s="217" t="s">
        <v>220</v>
      </c>
      <c r="B11" s="217" t="s">
        <v>221</v>
      </c>
      <c r="C11" s="217" t="s">
        <v>95</v>
      </c>
      <c r="D11" s="217" t="s">
        <v>222</v>
      </c>
      <c r="E11" s="218">
        <v>218</v>
      </c>
      <c r="F11" s="218"/>
      <c r="G11" s="218">
        <v>218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2:G2"/>
    <mergeCell ref="A4:C5"/>
    <mergeCell ref="D4:D6"/>
    <mergeCell ref="E4:E6"/>
    <mergeCell ref="F4:G4"/>
    <mergeCell ref="F5:F6"/>
    <mergeCell ref="G5:G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7" width="12.28125" style="1" customWidth="1"/>
    <col min="8" max="10" width="14.8515625" style="1" customWidth="1"/>
    <col min="11" max="13" width="12.28125" style="1" customWidth="1"/>
    <col min="14" max="16" width="11.140625" style="1" customWidth="1"/>
    <col min="17" max="19" width="6.8515625" style="1" customWidth="1"/>
    <col min="20" max="25" width="9.140625" style="1" customWidth="1"/>
  </cols>
  <sheetData>
    <row r="1" s="1" customFormat="1" ht="19.5" customHeight="1">
      <c r="A1" s="219" t="s">
        <v>232</v>
      </c>
    </row>
    <row r="2" spans="1:16" s="1" customFormat="1" ht="36" customHeight="1">
      <c r="A2" s="220" t="s">
        <v>233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s="1" customFormat="1" ht="17.25" customHeight="1">
      <c r="A3" s="219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2"/>
      <c r="M3" s="222"/>
      <c r="P3" s="222" t="s">
        <v>12</v>
      </c>
    </row>
    <row r="4" spans="1:16" s="1" customFormat="1" ht="20.25" customHeight="1">
      <c r="A4" s="223" t="s">
        <v>234</v>
      </c>
      <c r="B4" s="224" t="s">
        <v>235</v>
      </c>
      <c r="C4" s="224"/>
      <c r="D4" s="224"/>
      <c r="E4" s="224" t="s">
        <v>236</v>
      </c>
      <c r="F4" s="224"/>
      <c r="G4" s="224"/>
      <c r="H4" s="224" t="s">
        <v>237</v>
      </c>
      <c r="I4" s="224"/>
      <c r="J4" s="224"/>
      <c r="K4" s="224" t="s">
        <v>238</v>
      </c>
      <c r="L4" s="224"/>
      <c r="M4" s="224"/>
      <c r="N4" s="224" t="s">
        <v>239</v>
      </c>
      <c r="O4" s="224"/>
      <c r="P4" s="224"/>
    </row>
    <row r="5" spans="1:16" s="1" customFormat="1" ht="18" customHeight="1">
      <c r="A5" s="223"/>
      <c r="B5" s="223" t="s">
        <v>75</v>
      </c>
      <c r="C5" s="223" t="s">
        <v>18</v>
      </c>
      <c r="D5" s="223" t="s">
        <v>19</v>
      </c>
      <c r="E5" s="223" t="s">
        <v>75</v>
      </c>
      <c r="F5" s="223" t="s">
        <v>18</v>
      </c>
      <c r="G5" s="223" t="s">
        <v>19</v>
      </c>
      <c r="H5" s="223" t="s">
        <v>75</v>
      </c>
      <c r="I5" s="223" t="s">
        <v>18</v>
      </c>
      <c r="J5" s="225" t="s">
        <v>19</v>
      </c>
      <c r="K5" s="223" t="s">
        <v>75</v>
      </c>
      <c r="L5" s="223" t="s">
        <v>18</v>
      </c>
      <c r="M5" s="223" t="s">
        <v>19</v>
      </c>
      <c r="N5" s="223" t="s">
        <v>75</v>
      </c>
      <c r="O5" s="223" t="s">
        <v>18</v>
      </c>
      <c r="P5" s="223" t="s">
        <v>19</v>
      </c>
    </row>
    <row r="6" spans="1:16" s="1" customFormat="1" ht="18" customHeight="1">
      <c r="A6" s="223"/>
      <c r="B6" s="223"/>
      <c r="C6" s="223"/>
      <c r="D6" s="223"/>
      <c r="E6" s="223"/>
      <c r="F6" s="223"/>
      <c r="G6" s="223"/>
      <c r="H6" s="223"/>
      <c r="I6" s="223"/>
      <c r="J6" s="225"/>
      <c r="K6" s="223"/>
      <c r="L6" s="223"/>
      <c r="M6" s="223"/>
      <c r="N6" s="223"/>
      <c r="O6" s="223"/>
      <c r="P6" s="223"/>
    </row>
    <row r="7" spans="1:16" s="1" customFormat="1" ht="21.75" customHeight="1">
      <c r="A7" s="223" t="s">
        <v>74</v>
      </c>
      <c r="B7" s="223">
        <v>1</v>
      </c>
      <c r="C7" s="223">
        <f>B7+1</f>
        <v>0</v>
      </c>
      <c r="D7" s="223">
        <v>3</v>
      </c>
      <c r="E7" s="223">
        <v>4</v>
      </c>
      <c r="F7" s="223">
        <f>E7+1</f>
        <v>0</v>
      </c>
      <c r="G7" s="223">
        <v>6</v>
      </c>
      <c r="H7" s="223">
        <v>7</v>
      </c>
      <c r="I7" s="223">
        <f>H7+1</f>
        <v>0</v>
      </c>
      <c r="J7" s="223">
        <v>9</v>
      </c>
      <c r="K7" s="223">
        <v>10</v>
      </c>
      <c r="L7" s="223">
        <f>K7+1</f>
        <v>0</v>
      </c>
      <c r="M7" s="223">
        <v>12</v>
      </c>
      <c r="N7" s="223">
        <v>13</v>
      </c>
      <c r="O7" s="223">
        <f>N7+1</f>
        <v>0</v>
      </c>
      <c r="P7" s="223">
        <v>15</v>
      </c>
    </row>
    <row r="8" spans="1:24" s="1" customFormat="1" ht="19.5" customHeight="1">
      <c r="A8" s="226" t="s">
        <v>75</v>
      </c>
      <c r="B8" s="226"/>
      <c r="C8" s="226"/>
      <c r="D8" s="226"/>
      <c r="E8" s="226"/>
      <c r="F8" s="226"/>
      <c r="G8" s="226"/>
      <c r="H8" s="227">
        <v>59.5</v>
      </c>
      <c r="I8" s="227">
        <v>59.5</v>
      </c>
      <c r="J8" s="227"/>
      <c r="K8" s="228">
        <f>K9+K10+K11</f>
        <v>0</v>
      </c>
      <c r="L8" s="228">
        <f>L9+L10+L11</f>
        <v>0</v>
      </c>
      <c r="M8" s="228"/>
      <c r="N8" s="228">
        <f>N9+N10+N11</f>
        <v>0</v>
      </c>
      <c r="O8" s="228">
        <f>O9+O10+O11</f>
        <v>0</v>
      </c>
      <c r="P8" s="228"/>
      <c r="Q8" s="229"/>
      <c r="R8" s="229"/>
      <c r="S8" s="229"/>
      <c r="T8" s="229"/>
      <c r="U8" s="229"/>
      <c r="V8" s="229"/>
      <c r="W8" s="229"/>
      <c r="X8" s="229"/>
    </row>
    <row r="9" spans="1:24" s="1" customFormat="1" ht="19.5" customHeight="1">
      <c r="A9" s="226" t="s">
        <v>240</v>
      </c>
      <c r="B9" s="226"/>
      <c r="C9" s="226"/>
      <c r="D9" s="226"/>
      <c r="E9" s="226"/>
      <c r="F9" s="226"/>
      <c r="G9" s="226"/>
      <c r="H9" s="227">
        <v>10.5</v>
      </c>
      <c r="I9" s="230">
        <v>10.5</v>
      </c>
      <c r="J9" s="230"/>
      <c r="K9" s="228">
        <f>L9+M9</f>
        <v>0</v>
      </c>
      <c r="L9" s="228">
        <f>I9-C9</f>
        <v>0</v>
      </c>
      <c r="M9" s="228"/>
      <c r="N9" s="228">
        <f>O9+P9</f>
        <v>0</v>
      </c>
      <c r="O9" s="228">
        <f>I9-F9</f>
        <v>0</v>
      </c>
      <c r="P9" s="228"/>
      <c r="Q9" s="229"/>
      <c r="R9" s="229"/>
      <c r="S9" s="229"/>
      <c r="T9" s="229"/>
      <c r="U9" s="229"/>
      <c r="V9" s="229"/>
      <c r="W9" s="229"/>
      <c r="X9" s="229"/>
    </row>
    <row r="10" spans="1:24" s="1" customFormat="1" ht="19.5" customHeight="1">
      <c r="A10" s="226" t="s">
        <v>241</v>
      </c>
      <c r="B10" s="226"/>
      <c r="C10" s="226"/>
      <c r="D10" s="226"/>
      <c r="E10" s="226"/>
      <c r="F10" s="226"/>
      <c r="G10" s="226"/>
      <c r="H10" s="227">
        <v>3.5</v>
      </c>
      <c r="I10" s="230">
        <v>3.5</v>
      </c>
      <c r="J10" s="230"/>
      <c r="K10" s="228">
        <f>L10+M10</f>
        <v>0</v>
      </c>
      <c r="L10" s="228">
        <f>I10-C10</f>
        <v>0</v>
      </c>
      <c r="M10" s="228"/>
      <c r="N10" s="228">
        <f>O10+P10</f>
        <v>0</v>
      </c>
      <c r="O10" s="228">
        <f>I10-F10</f>
        <v>0</v>
      </c>
      <c r="P10" s="228"/>
      <c r="Q10" s="229"/>
      <c r="R10" s="229"/>
      <c r="S10" s="229"/>
      <c r="T10" s="229"/>
      <c r="U10" s="229"/>
      <c r="V10" s="229"/>
      <c r="W10" s="229"/>
      <c r="X10" s="229"/>
    </row>
    <row r="11" spans="1:24" s="1" customFormat="1" ht="19.5" customHeight="1">
      <c r="A11" s="226" t="s">
        <v>242</v>
      </c>
      <c r="B11" s="226"/>
      <c r="C11" s="226"/>
      <c r="D11" s="226"/>
      <c r="E11" s="226"/>
      <c r="F11" s="226"/>
      <c r="G11" s="226"/>
      <c r="H11" s="227">
        <v>45.5</v>
      </c>
      <c r="I11" s="227">
        <v>45.5</v>
      </c>
      <c r="J11" s="227"/>
      <c r="K11" s="228">
        <f>K12+K13</f>
        <v>0</v>
      </c>
      <c r="L11" s="228">
        <f>L12+L13</f>
        <v>0</v>
      </c>
      <c r="M11" s="228"/>
      <c r="N11" s="228">
        <f>O11+P11</f>
        <v>0</v>
      </c>
      <c r="O11" s="228">
        <f>O12+O13</f>
        <v>0</v>
      </c>
      <c r="P11" s="228"/>
      <c r="Q11" s="229"/>
      <c r="R11" s="229"/>
      <c r="S11" s="229"/>
      <c r="T11" s="229"/>
      <c r="U11" s="229"/>
      <c r="V11" s="229"/>
      <c r="W11" s="229"/>
      <c r="X11" s="229"/>
    </row>
    <row r="12" spans="1:24" s="1" customFormat="1" ht="19.5" customHeight="1">
      <c r="A12" s="231" t="s">
        <v>243</v>
      </c>
      <c r="B12" s="232"/>
      <c r="C12" s="232"/>
      <c r="D12" s="232"/>
      <c r="E12" s="232"/>
      <c r="F12" s="232"/>
      <c r="G12" s="232"/>
      <c r="H12" s="233">
        <v>45.5</v>
      </c>
      <c r="I12" s="234">
        <v>45.5</v>
      </c>
      <c r="J12" s="230"/>
      <c r="K12" s="228">
        <f>I12-C12</f>
        <v>0</v>
      </c>
      <c r="L12" s="228">
        <f>I12-C12</f>
        <v>0</v>
      </c>
      <c r="M12" s="228"/>
      <c r="N12" s="228">
        <f>O12+P12</f>
        <v>0</v>
      </c>
      <c r="O12" s="228">
        <f>I12-F12</f>
        <v>0</v>
      </c>
      <c r="P12" s="228"/>
      <c r="Q12" s="229"/>
      <c r="R12" s="229"/>
      <c r="S12" s="229"/>
      <c r="T12" s="229"/>
      <c r="U12" s="229"/>
      <c r="V12" s="229"/>
      <c r="W12" s="229"/>
      <c r="X12" s="229"/>
    </row>
    <row r="13" spans="1:24" s="1" customFormat="1" ht="19.5" customHeight="1">
      <c r="A13" s="231" t="s">
        <v>244</v>
      </c>
      <c r="B13" s="232"/>
      <c r="C13" s="232"/>
      <c r="D13" s="232"/>
      <c r="E13" s="232"/>
      <c r="F13" s="232"/>
      <c r="G13" s="232"/>
      <c r="H13" s="233"/>
      <c r="I13" s="234"/>
      <c r="J13" s="234"/>
      <c r="K13" s="235"/>
      <c r="L13" s="235"/>
      <c r="M13" s="235"/>
      <c r="N13" s="235"/>
      <c r="O13" s="235"/>
      <c r="P13" s="235"/>
      <c r="Q13" s="229"/>
      <c r="R13" s="229"/>
      <c r="S13" s="229"/>
      <c r="T13" s="229"/>
      <c r="U13" s="229"/>
      <c r="V13" s="229"/>
      <c r="W13" s="229"/>
      <c r="X13" s="229"/>
    </row>
    <row r="14" s="1" customFormat="1" ht="12.75">
      <c r="L14" s="236"/>
    </row>
    <row r="15" s="1" customFormat="1" ht="12.75"/>
    <row r="16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39">
    <mergeCell ref="A2:P2"/>
    <mergeCell ref="A4:A6"/>
    <mergeCell ref="B4:D4"/>
    <mergeCell ref="E4:G4"/>
    <mergeCell ref="H4:J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